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4355" windowHeight="7875"/>
  </bookViews>
  <sheets>
    <sheet name="Var" sheetId="1" r:id="rId1"/>
    <sheet name="FS" sheetId="2" r:id="rId2"/>
    <sheet name="JV" sheetId="3" r:id="rId3"/>
  </sheets>
  <definedNames>
    <definedName name="_xlnm._FilterDatabase" localSheetId="1" hidden="1">FS!$B$8:$G$13</definedName>
    <definedName name="_xlnm._FilterDatabase" localSheetId="2" hidden="1">JV!$B$8:$G$61</definedName>
    <definedName name="_xlnm._FilterDatabase" localSheetId="0" hidden="1">Var!$B$8:$G$9</definedName>
  </definedNames>
  <calcPr calcId="145621"/>
</workbook>
</file>

<file path=xl/calcChain.xml><?xml version="1.0" encoding="utf-8"?>
<calcChain xmlns="http://schemas.openxmlformats.org/spreadsheetml/2006/main">
  <c r="G96" i="1" l="1"/>
  <c r="E96" i="1"/>
  <c r="G94" i="1"/>
  <c r="E94" i="1"/>
  <c r="G90" i="1"/>
  <c r="E90" i="1"/>
  <c r="G84" i="1"/>
  <c r="E84" i="1"/>
  <c r="G92" i="1"/>
  <c r="E92" i="1"/>
  <c r="G86" i="1"/>
  <c r="E86" i="1"/>
  <c r="G80" i="1"/>
  <c r="E80" i="1"/>
  <c r="G78" i="1"/>
  <c r="E78" i="1"/>
  <c r="G82" i="1"/>
  <c r="E82" i="1"/>
  <c r="G88" i="1"/>
  <c r="E88" i="1"/>
  <c r="G72" i="1"/>
  <c r="E72" i="1"/>
  <c r="G64" i="1"/>
  <c r="E64" i="1"/>
  <c r="G74" i="1"/>
  <c r="E74" i="1"/>
  <c r="G70" i="1"/>
  <c r="E70" i="1"/>
  <c r="G68" i="1"/>
  <c r="E68" i="1"/>
  <c r="G56" i="1"/>
  <c r="E56" i="1"/>
  <c r="G62" i="1"/>
  <c r="E62" i="1"/>
  <c r="G66" i="1"/>
  <c r="E66" i="1"/>
  <c r="G58" i="1"/>
  <c r="E58" i="1"/>
  <c r="G52" i="1"/>
  <c r="E52" i="1"/>
  <c r="G54" i="1"/>
  <c r="E54" i="1"/>
  <c r="G60" i="1"/>
  <c r="E60" i="1"/>
  <c r="G50" i="1"/>
  <c r="E50" i="1"/>
  <c r="G28" i="1"/>
  <c r="E28" i="1"/>
  <c r="G48" i="1"/>
  <c r="E48" i="1"/>
  <c r="G76" i="1"/>
  <c r="E76" i="1"/>
  <c r="G38" i="1"/>
  <c r="E38" i="1"/>
  <c r="G42" i="1"/>
  <c r="E42" i="1"/>
  <c r="G26" i="1"/>
  <c r="E26" i="1"/>
  <c r="G46" i="1"/>
  <c r="E46" i="1"/>
  <c r="G40" i="1"/>
  <c r="E40" i="1"/>
  <c r="G34" i="1"/>
  <c r="E34" i="1"/>
  <c r="G32" i="1"/>
  <c r="E32" i="1"/>
  <c r="G16" i="1"/>
  <c r="E16" i="1"/>
  <c r="E58" i="3" l="1"/>
  <c r="G58" i="3"/>
  <c r="E76" i="3"/>
  <c r="G76" i="3"/>
  <c r="E10" i="2"/>
  <c r="G10" i="2"/>
  <c r="E12" i="2"/>
  <c r="G12" i="2"/>
  <c r="E18" i="3"/>
  <c r="G18" i="3"/>
  <c r="E26" i="3"/>
  <c r="G26" i="3"/>
  <c r="E38" i="3"/>
  <c r="G38" i="3"/>
  <c r="E40" i="3"/>
  <c r="G40" i="3"/>
  <c r="E42" i="3"/>
  <c r="G42" i="3"/>
  <c r="G24" i="1" l="1"/>
  <c r="E24" i="1"/>
  <c r="G22" i="1"/>
  <c r="E22" i="1"/>
  <c r="G44" i="1"/>
  <c r="E44" i="1"/>
  <c r="G24" i="3" l="1"/>
  <c r="E24" i="3"/>
  <c r="B2" i="2" l="1"/>
  <c r="B2" i="3"/>
  <c r="B6" i="3"/>
  <c r="B6" i="2"/>
  <c r="B5" i="3"/>
  <c r="B5" i="2"/>
  <c r="G20" i="3" l="1"/>
  <c r="G12" i="3"/>
  <c r="G16" i="3"/>
  <c r="G10" i="3"/>
  <c r="G14" i="3"/>
  <c r="G22" i="3"/>
  <c r="G30" i="3"/>
  <c r="G32" i="3"/>
  <c r="G46" i="3"/>
  <c r="G44" i="3"/>
  <c r="G50" i="3"/>
  <c r="G28" i="3"/>
  <c r="G64" i="3"/>
  <c r="G36" i="3"/>
  <c r="E20" i="3"/>
  <c r="E12" i="3"/>
  <c r="E16" i="3"/>
  <c r="E10" i="3"/>
  <c r="E14" i="3"/>
  <c r="E22" i="3"/>
  <c r="E30" i="3"/>
  <c r="E32" i="3"/>
  <c r="E46" i="3"/>
  <c r="E44" i="3"/>
  <c r="E50" i="3"/>
  <c r="E28" i="3"/>
  <c r="E64" i="3"/>
  <c r="E36" i="3"/>
  <c r="G52" i="3"/>
  <c r="E52" i="3"/>
  <c r="G34" i="3"/>
  <c r="E34" i="3"/>
  <c r="G74" i="3"/>
  <c r="E74" i="3"/>
  <c r="G48" i="3"/>
  <c r="E48" i="3"/>
  <c r="G72" i="3"/>
  <c r="E72" i="3"/>
  <c r="G70" i="3"/>
  <c r="E70" i="3"/>
  <c r="G68" i="3"/>
  <c r="E68" i="3"/>
  <c r="G66" i="3"/>
  <c r="E66" i="3"/>
  <c r="G62" i="3"/>
  <c r="E62" i="3"/>
  <c r="G54" i="3"/>
  <c r="E54" i="3"/>
  <c r="G56" i="3"/>
  <c r="E56" i="3"/>
  <c r="G60" i="3"/>
  <c r="E60" i="3"/>
  <c r="G12" i="1"/>
  <c r="G20" i="1"/>
  <c r="G36" i="1"/>
  <c r="G14" i="1"/>
  <c r="G30" i="1"/>
  <c r="G18" i="1"/>
  <c r="E12" i="1"/>
  <c r="E18" i="1"/>
  <c r="E20" i="1"/>
  <c r="E36" i="1"/>
  <c r="E14" i="1"/>
  <c r="E30" i="1"/>
  <c r="G10" i="1"/>
  <c r="E10" i="1"/>
</calcChain>
</file>

<file path=xl/sharedStrings.xml><?xml version="1.0" encoding="utf-8"?>
<sst xmlns="http://schemas.openxmlformats.org/spreadsheetml/2006/main" count="99" uniqueCount="52">
  <si>
    <t>Name :</t>
  </si>
  <si>
    <t>Mile 1</t>
  </si>
  <si>
    <t>Mile 2</t>
  </si>
  <si>
    <t>Split</t>
  </si>
  <si>
    <t>Mile 3</t>
  </si>
  <si>
    <t>Brandon</t>
  </si>
  <si>
    <t>Matt B</t>
  </si>
  <si>
    <t>Alpesh</t>
  </si>
  <si>
    <t>Liam</t>
  </si>
  <si>
    <t>Jacob G</t>
  </si>
  <si>
    <t>Wes</t>
  </si>
  <si>
    <t>Daniel</t>
  </si>
  <si>
    <t>Chris L</t>
  </si>
  <si>
    <t>Marcus</t>
  </si>
  <si>
    <t>Nathaniel T</t>
  </si>
  <si>
    <t>Thomas</t>
  </si>
  <si>
    <t>Hank</t>
  </si>
  <si>
    <t>Sean</t>
  </si>
  <si>
    <t>Gavin</t>
  </si>
  <si>
    <t>Alex</t>
  </si>
  <si>
    <t>Chris S</t>
  </si>
  <si>
    <t>Andy</t>
  </si>
  <si>
    <t>Luke</t>
  </si>
  <si>
    <t>Dylan</t>
  </si>
  <si>
    <t>Jake</t>
  </si>
  <si>
    <t>Bradley</t>
  </si>
  <si>
    <t>Will</t>
  </si>
  <si>
    <t>Heriberto</t>
  </si>
  <si>
    <t>Nicholas B</t>
  </si>
  <si>
    <t>Nathan B</t>
  </si>
  <si>
    <t>Nathaniel F</t>
  </si>
  <si>
    <t>Josh G</t>
  </si>
  <si>
    <t xml:space="preserve">Peyton </t>
  </si>
  <si>
    <t>Tyler</t>
  </si>
  <si>
    <t>Maverick</t>
  </si>
  <si>
    <t>Trevor</t>
  </si>
  <si>
    <t>Akshad</t>
  </si>
  <si>
    <t>Aidan</t>
  </si>
  <si>
    <t xml:space="preserve">Ryan </t>
  </si>
  <si>
    <t>Kyle</t>
  </si>
  <si>
    <t>Oswego East Boys Cross Country 2016</t>
  </si>
  <si>
    <t>Tristian</t>
  </si>
  <si>
    <t>Lukas</t>
  </si>
  <si>
    <t>Isaac</t>
  </si>
  <si>
    <t>Brad W</t>
  </si>
  <si>
    <t>Joseph</t>
  </si>
  <si>
    <t>Chase</t>
  </si>
  <si>
    <t>Malcolm</t>
  </si>
  <si>
    <t>Meet: First to the Finish Invite</t>
  </si>
  <si>
    <t>Date: September 10, 2016</t>
  </si>
  <si>
    <t>Conner</t>
  </si>
  <si>
    <t>Johnny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</si>
</sst>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0" fillId="0" borderId="4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165" fontId="0" fillId="0" borderId="1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9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"/>
  <sheetViews>
    <sheetView tabSelected="1" topLeftCell="A16" zoomScaleNormal="100" workbookViewId="0">
      <selection activeCell="I31" sqref="I31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x14ac:dyDescent="0.25">
      <c r="B2" s="6" t="s">
        <v>40</v>
      </c>
      <c r="C2" s="6"/>
      <c r="D2" s="6"/>
      <c r="E2" s="6"/>
      <c r="F2" s="6"/>
      <c r="G2" s="6"/>
    </row>
    <row r="3" spans="1:8" x14ac:dyDescent="0.25">
      <c r="B3" s="6"/>
      <c r="C3" s="6"/>
      <c r="D3" s="6"/>
      <c r="E3" s="6"/>
      <c r="F3" s="6"/>
      <c r="G3" s="6"/>
    </row>
    <row r="5" spans="1:8" ht="21" x14ac:dyDescent="0.35">
      <c r="B5" s="1" t="s">
        <v>48</v>
      </c>
      <c r="C5" s="2"/>
    </row>
    <row r="6" spans="1:8" ht="21" x14ac:dyDescent="0.35">
      <c r="B6" s="1" t="s">
        <v>49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3</v>
      </c>
      <c r="H8" s="2"/>
    </row>
    <row r="9" spans="1:8" ht="19.5" thickBot="1" x14ac:dyDescent="0.35">
      <c r="A9" s="2"/>
      <c r="B9" s="8"/>
      <c r="C9" s="10"/>
      <c r="D9" s="10"/>
      <c r="E9" s="10"/>
      <c r="F9" s="10"/>
      <c r="G9" s="10"/>
      <c r="H9" s="2"/>
    </row>
    <row r="10" spans="1:8" ht="15" customHeight="1" x14ac:dyDescent="0.25">
      <c r="B10" s="12" t="s">
        <v>23</v>
      </c>
      <c r="C10" s="14">
        <v>0.21041666666666667</v>
      </c>
      <c r="D10" s="14">
        <v>0.4375</v>
      </c>
      <c r="E10" s="14">
        <f>ABS(C10-D10)</f>
        <v>0.22708333333333333</v>
      </c>
      <c r="F10" s="14">
        <v>0.6430555555555556</v>
      </c>
      <c r="G10" s="14">
        <f>ABS(D10-F10)</f>
        <v>0.2055555555555556</v>
      </c>
    </row>
    <row r="11" spans="1:8" ht="15.75" customHeight="1" thickBot="1" x14ac:dyDescent="0.3">
      <c r="B11" s="13"/>
      <c r="C11" s="15"/>
      <c r="D11" s="15"/>
      <c r="E11" s="15"/>
      <c r="F11" s="15"/>
      <c r="G11" s="15"/>
    </row>
    <row r="12" spans="1:8" ht="15" customHeight="1" x14ac:dyDescent="0.25">
      <c r="B12" s="12" t="s">
        <v>24</v>
      </c>
      <c r="C12" s="14">
        <v>0.21180555555555555</v>
      </c>
      <c r="D12" s="14">
        <v>0.45277777777777778</v>
      </c>
      <c r="E12" s="14">
        <f>ABS(C12-D12)</f>
        <v>0.24097222222222223</v>
      </c>
      <c r="F12" s="14">
        <v>0.67499999999999993</v>
      </c>
      <c r="G12" s="11">
        <f>ABS(D12-F12)</f>
        <v>0.22222222222222215</v>
      </c>
    </row>
    <row r="13" spans="1:8" ht="15.75" customHeight="1" thickBot="1" x14ac:dyDescent="0.3">
      <c r="B13" s="13"/>
      <c r="C13" s="15"/>
      <c r="D13" s="15"/>
      <c r="E13" s="15"/>
      <c r="F13" s="15"/>
      <c r="G13" s="11"/>
    </row>
    <row r="14" spans="1:8" ht="15" customHeight="1" x14ac:dyDescent="0.25">
      <c r="B14" s="12" t="s">
        <v>6</v>
      </c>
      <c r="C14" s="14">
        <v>0.21527777777777779</v>
      </c>
      <c r="D14" s="14">
        <v>0.4604166666666667</v>
      </c>
      <c r="E14" s="14">
        <f>ABS(C14-D14)</f>
        <v>0.24513888888888891</v>
      </c>
      <c r="F14" s="14">
        <v>0.68819444444444444</v>
      </c>
      <c r="G14" s="11">
        <f>ABS(D14-F14)</f>
        <v>0.22777777777777775</v>
      </c>
    </row>
    <row r="15" spans="1:8" ht="15.75" customHeight="1" thickBot="1" x14ac:dyDescent="0.3">
      <c r="B15" s="13"/>
      <c r="C15" s="15"/>
      <c r="D15" s="15"/>
      <c r="E15" s="15"/>
      <c r="F15" s="15"/>
      <c r="G15" s="11"/>
    </row>
    <row r="16" spans="1:8" ht="15" customHeight="1" x14ac:dyDescent="0.25">
      <c r="B16" s="12" t="s">
        <v>12</v>
      </c>
      <c r="C16" s="14"/>
      <c r="D16" s="14">
        <v>0.46180555555555558</v>
      </c>
      <c r="E16" s="14">
        <f>ABS(C16-D16)</f>
        <v>0.46180555555555558</v>
      </c>
      <c r="F16" s="14">
        <v>0.68819444444444444</v>
      </c>
      <c r="G16" s="11">
        <f>ABS(D16-F16)</f>
        <v>0.22638888888888886</v>
      </c>
    </row>
    <row r="17" spans="2:7" ht="15.75" customHeight="1" thickBot="1" x14ac:dyDescent="0.3">
      <c r="B17" s="13"/>
      <c r="C17" s="15"/>
      <c r="D17" s="15"/>
      <c r="E17" s="15"/>
      <c r="F17" s="15"/>
      <c r="G17" s="11"/>
    </row>
    <row r="18" spans="2:7" ht="15" customHeight="1" x14ac:dyDescent="0.25">
      <c r="B18" s="12" t="s">
        <v>25</v>
      </c>
      <c r="C18" s="14">
        <v>0.21458333333333335</v>
      </c>
      <c r="D18" s="14">
        <v>0.45694444444444443</v>
      </c>
      <c r="E18" s="14">
        <f>ABS(C18-D18)</f>
        <v>0.24236111111111108</v>
      </c>
      <c r="F18" s="14">
        <v>0.68958333333333333</v>
      </c>
      <c r="G18" s="11">
        <f>ABS(D18-F18)</f>
        <v>0.2326388888888889</v>
      </c>
    </row>
    <row r="19" spans="2:7" ht="15.75" customHeight="1" thickBot="1" x14ac:dyDescent="0.3">
      <c r="B19" s="13"/>
      <c r="C19" s="15"/>
      <c r="D19" s="15"/>
      <c r="E19" s="15"/>
      <c r="F19" s="15"/>
      <c r="G19" s="11"/>
    </row>
    <row r="20" spans="2:7" ht="15" customHeight="1" x14ac:dyDescent="0.25">
      <c r="B20" s="12" t="s">
        <v>20</v>
      </c>
      <c r="C20" s="14">
        <v>0.21597222222222223</v>
      </c>
      <c r="D20" s="14">
        <v>0.4680555555555555</v>
      </c>
      <c r="E20" s="14">
        <f>ABS(C20-D20)</f>
        <v>0.25208333333333327</v>
      </c>
      <c r="F20" s="14">
        <v>0.69236111111111109</v>
      </c>
      <c r="G20" s="11">
        <f>ABS(D20-F20)</f>
        <v>0.22430555555555559</v>
      </c>
    </row>
    <row r="21" spans="2:7" ht="15.75" customHeight="1" thickBot="1" x14ac:dyDescent="0.3">
      <c r="B21" s="13"/>
      <c r="C21" s="15"/>
      <c r="D21" s="15"/>
      <c r="E21" s="15"/>
      <c r="F21" s="15"/>
      <c r="G21" s="11"/>
    </row>
    <row r="22" spans="2:7" ht="15" customHeight="1" x14ac:dyDescent="0.25">
      <c r="B22" s="12" t="s">
        <v>22</v>
      </c>
      <c r="C22" s="14">
        <v>0.21875</v>
      </c>
      <c r="D22" s="14">
        <v>0.46597222222222223</v>
      </c>
      <c r="E22" s="14">
        <f>ABS(C22-D22)</f>
        <v>0.24722222222222223</v>
      </c>
      <c r="F22" s="14">
        <v>0.69652777777777775</v>
      </c>
      <c r="G22" s="11">
        <f>ABS(D22-F22)</f>
        <v>0.23055555555555551</v>
      </c>
    </row>
    <row r="23" spans="2:7" ht="15.75" customHeight="1" thickBot="1" x14ac:dyDescent="0.3">
      <c r="B23" s="13"/>
      <c r="C23" s="15"/>
      <c r="D23" s="15"/>
      <c r="E23" s="15"/>
      <c r="F23" s="15"/>
      <c r="G23" s="11"/>
    </row>
    <row r="24" spans="2:7" x14ac:dyDescent="0.25">
      <c r="B24" s="12" t="s">
        <v>16</v>
      </c>
      <c r="C24" s="14">
        <v>0.21597222222222223</v>
      </c>
      <c r="D24" s="14">
        <v>0.46458333333333335</v>
      </c>
      <c r="E24" s="14">
        <f>ABS(C24-D24)</f>
        <v>0.24861111111111112</v>
      </c>
      <c r="F24" s="14">
        <v>0.70138888888888884</v>
      </c>
      <c r="G24" s="11">
        <f>ABS(D24-F24)</f>
        <v>0.23680555555555549</v>
      </c>
    </row>
    <row r="25" spans="2:7" ht="15.75" thickBot="1" x14ac:dyDescent="0.3">
      <c r="B25" s="13"/>
      <c r="C25" s="15"/>
      <c r="D25" s="15"/>
      <c r="E25" s="15"/>
      <c r="F25" s="15"/>
      <c r="G25" s="11"/>
    </row>
    <row r="26" spans="2:7" x14ac:dyDescent="0.25">
      <c r="B26" s="12" t="s">
        <v>5</v>
      </c>
      <c r="C26" s="14"/>
      <c r="D26" s="14">
        <v>0.46597222222222223</v>
      </c>
      <c r="E26" s="14">
        <f>ABS(C26-D26)</f>
        <v>0.46597222222222223</v>
      </c>
      <c r="F26" s="14">
        <v>0.70138888888888884</v>
      </c>
      <c r="G26" s="11">
        <f>ABS(D26-F26)</f>
        <v>0.23541666666666661</v>
      </c>
    </row>
    <row r="27" spans="2:7" ht="15.75" thickBot="1" x14ac:dyDescent="0.3">
      <c r="B27" s="13"/>
      <c r="C27" s="15"/>
      <c r="D27" s="15"/>
      <c r="E27" s="15"/>
      <c r="F27" s="15"/>
      <c r="G27" s="11"/>
    </row>
    <row r="28" spans="2:7" x14ac:dyDescent="0.25">
      <c r="B28" s="21" t="s">
        <v>15</v>
      </c>
      <c r="C28" s="22"/>
      <c r="D28" s="14">
        <v>0.46666666666666662</v>
      </c>
      <c r="E28" s="14">
        <f>ABS(C28-D28)</f>
        <v>0.46666666666666662</v>
      </c>
      <c r="F28" s="14">
        <v>0.70763888888888893</v>
      </c>
      <c r="G28" s="11">
        <f>ABS(D28-F28)</f>
        <v>0.24097222222222231</v>
      </c>
    </row>
    <row r="29" spans="2:7" ht="15.75" thickBot="1" x14ac:dyDescent="0.3">
      <c r="B29" s="21"/>
      <c r="C29" s="23"/>
      <c r="D29" s="15"/>
      <c r="E29" s="15"/>
      <c r="F29" s="15"/>
      <c r="G29" s="11"/>
    </row>
    <row r="30" spans="2:7" ht="15" customHeight="1" x14ac:dyDescent="0.25">
      <c r="B30" s="17" t="s">
        <v>11</v>
      </c>
      <c r="C30" s="19">
        <v>0.21944444444444444</v>
      </c>
      <c r="D30" s="19">
        <v>0.47916666666666669</v>
      </c>
      <c r="E30" s="33">
        <f>ABS(C30-D30)</f>
        <v>0.25972222222222224</v>
      </c>
      <c r="F30" s="16">
        <v>0.7104166666666667</v>
      </c>
      <c r="G30" s="35">
        <f>ABS(D30-F30)</f>
        <v>0.23125000000000001</v>
      </c>
    </row>
    <row r="31" spans="2:7" ht="15.75" customHeight="1" thickBot="1" x14ac:dyDescent="0.3">
      <c r="B31" s="18"/>
      <c r="C31" s="20"/>
      <c r="D31" s="20"/>
      <c r="E31" s="34"/>
      <c r="F31" s="16"/>
      <c r="G31" s="35"/>
    </row>
    <row r="32" spans="2:7" ht="15" customHeight="1" x14ac:dyDescent="0.25">
      <c r="B32" s="12" t="s">
        <v>18</v>
      </c>
      <c r="C32" s="14"/>
      <c r="D32" s="14">
        <v>0.47222222222222227</v>
      </c>
      <c r="E32" s="30">
        <f>ABS(C32-D32)</f>
        <v>0.47222222222222227</v>
      </c>
      <c r="F32" s="11">
        <v>0.71250000000000002</v>
      </c>
      <c r="G32" s="32">
        <f>ABS(D32-F32)</f>
        <v>0.24027777777777776</v>
      </c>
    </row>
    <row r="33" spans="2:7" ht="15.75" customHeight="1" thickBot="1" x14ac:dyDescent="0.3">
      <c r="B33" s="13"/>
      <c r="C33" s="15"/>
      <c r="D33" s="15"/>
      <c r="E33" s="31"/>
      <c r="F33" s="11"/>
      <c r="G33" s="32"/>
    </row>
    <row r="34" spans="2:7" ht="15" customHeight="1" x14ac:dyDescent="0.25">
      <c r="B34" s="12" t="s">
        <v>17</v>
      </c>
      <c r="C34" s="14"/>
      <c r="D34" s="14">
        <v>0.48055555555555557</v>
      </c>
      <c r="E34" s="30">
        <f>ABS(C34-D34)</f>
        <v>0.48055555555555557</v>
      </c>
      <c r="F34" s="11">
        <v>0.71388888888888891</v>
      </c>
      <c r="G34" s="32">
        <f>ABS(D34-F34)</f>
        <v>0.23333333333333334</v>
      </c>
    </row>
    <row r="35" spans="2:7" ht="15.75" customHeight="1" thickBot="1" x14ac:dyDescent="0.3">
      <c r="B35" s="13"/>
      <c r="C35" s="15"/>
      <c r="D35" s="15"/>
      <c r="E35" s="31"/>
      <c r="F35" s="11"/>
      <c r="G35" s="32"/>
    </row>
    <row r="36" spans="2:7" ht="15" customHeight="1" x14ac:dyDescent="0.25">
      <c r="B36" s="12" t="s">
        <v>26</v>
      </c>
      <c r="C36" s="14">
        <v>0.22013888888888888</v>
      </c>
      <c r="D36" s="14">
        <v>0.4777777777777778</v>
      </c>
      <c r="E36" s="30">
        <f>ABS(C36-D36)</f>
        <v>0.25763888888888892</v>
      </c>
      <c r="F36" s="11">
        <v>0.71597222222222223</v>
      </c>
      <c r="G36" s="32">
        <f>ABS(D36-F36)</f>
        <v>0.23819444444444443</v>
      </c>
    </row>
    <row r="37" spans="2:7" ht="15.75" customHeight="1" thickBot="1" x14ac:dyDescent="0.3">
      <c r="B37" s="13"/>
      <c r="C37" s="15"/>
      <c r="D37" s="15"/>
      <c r="E37" s="31"/>
      <c r="F37" s="11"/>
      <c r="G37" s="32"/>
    </row>
    <row r="38" spans="2:7" ht="15" customHeight="1" x14ac:dyDescent="0.25">
      <c r="B38" s="12" t="s">
        <v>47</v>
      </c>
      <c r="C38" s="14"/>
      <c r="D38" s="14">
        <v>0.48055555555555557</v>
      </c>
      <c r="E38" s="30">
        <f>ABS(C38-D38)</f>
        <v>0.48055555555555557</v>
      </c>
      <c r="F38" s="11">
        <v>0.71597222222222223</v>
      </c>
      <c r="G38" s="32">
        <f>ABS(D38-F38)</f>
        <v>0.23541666666666666</v>
      </c>
    </row>
    <row r="39" spans="2:7" ht="15.75" customHeight="1" thickBot="1" x14ac:dyDescent="0.3">
      <c r="B39" s="13"/>
      <c r="C39" s="15"/>
      <c r="D39" s="15"/>
      <c r="E39" s="31"/>
      <c r="F39" s="11"/>
      <c r="G39" s="32"/>
    </row>
    <row r="40" spans="2:7" ht="15" customHeight="1" x14ac:dyDescent="0.25">
      <c r="B40" s="12" t="s">
        <v>8</v>
      </c>
      <c r="C40" s="14"/>
      <c r="D40" s="14">
        <v>0.48055555555555557</v>
      </c>
      <c r="E40" s="30">
        <f>ABS(C40-D40)</f>
        <v>0.48055555555555557</v>
      </c>
      <c r="F40" s="11">
        <v>0.71736111111111101</v>
      </c>
      <c r="G40" s="32">
        <f>ABS(D40-F40)</f>
        <v>0.23680555555555544</v>
      </c>
    </row>
    <row r="41" spans="2:7" ht="15.75" customHeight="1" thickBot="1" x14ac:dyDescent="0.3">
      <c r="B41" s="13"/>
      <c r="C41" s="15"/>
      <c r="D41" s="15"/>
      <c r="E41" s="31"/>
      <c r="F41" s="11"/>
      <c r="G41" s="32"/>
    </row>
    <row r="42" spans="2:7" ht="15" customHeight="1" x14ac:dyDescent="0.25">
      <c r="B42" s="12" t="s">
        <v>13</v>
      </c>
      <c r="C42" s="14"/>
      <c r="D42" s="14">
        <v>0.4826388888888889</v>
      </c>
      <c r="E42" s="30">
        <f>ABS(C42-D42)</f>
        <v>0.4826388888888889</v>
      </c>
      <c r="F42" s="11">
        <v>0.72152777777777777</v>
      </c>
      <c r="G42" s="32">
        <f>ABS(D42-F42)</f>
        <v>0.23888888888888887</v>
      </c>
    </row>
    <row r="43" spans="2:7" ht="15.75" customHeight="1" thickBot="1" x14ac:dyDescent="0.3">
      <c r="B43" s="13"/>
      <c r="C43" s="15"/>
      <c r="D43" s="15"/>
      <c r="E43" s="31"/>
      <c r="F43" s="11"/>
      <c r="G43" s="32"/>
    </row>
    <row r="44" spans="2:7" ht="15" customHeight="1" x14ac:dyDescent="0.25">
      <c r="B44" s="12" t="s">
        <v>44</v>
      </c>
      <c r="C44" s="14">
        <v>0.22222222222222221</v>
      </c>
      <c r="D44" s="14">
        <v>0.47986111111111113</v>
      </c>
      <c r="E44" s="30">
        <f>ABS(C44-D44)</f>
        <v>0.25763888888888892</v>
      </c>
      <c r="F44" s="11">
        <v>0.72361111111111109</v>
      </c>
      <c r="G44" s="32">
        <f>ABS(D44-F44)</f>
        <v>0.24374999999999997</v>
      </c>
    </row>
    <row r="45" spans="2:7" ht="15.75" customHeight="1" thickBot="1" x14ac:dyDescent="0.3">
      <c r="B45" s="13"/>
      <c r="C45" s="15"/>
      <c r="D45" s="15"/>
      <c r="E45" s="31"/>
      <c r="F45" s="11"/>
      <c r="G45" s="32"/>
    </row>
    <row r="46" spans="2:7" ht="15" customHeight="1" x14ac:dyDescent="0.25">
      <c r="B46" s="12" t="s">
        <v>34</v>
      </c>
      <c r="C46" s="14"/>
      <c r="D46" s="14">
        <v>0.48194444444444445</v>
      </c>
      <c r="E46" s="30">
        <f>ABS(C46-D46)</f>
        <v>0.48194444444444445</v>
      </c>
      <c r="F46" s="11">
        <v>0.72777777777777775</v>
      </c>
      <c r="G46" s="32">
        <f>ABS(D46-F46)</f>
        <v>0.24583333333333329</v>
      </c>
    </row>
    <row r="47" spans="2:7" ht="15.75" customHeight="1" thickBot="1" x14ac:dyDescent="0.3">
      <c r="B47" s="13"/>
      <c r="C47" s="15"/>
      <c r="D47" s="15"/>
      <c r="E47" s="31"/>
      <c r="F47" s="11"/>
      <c r="G47" s="32"/>
    </row>
    <row r="48" spans="2:7" ht="15" customHeight="1" x14ac:dyDescent="0.25">
      <c r="B48" s="12" t="s">
        <v>10</v>
      </c>
      <c r="C48" s="14"/>
      <c r="D48" s="14"/>
      <c r="E48" s="30">
        <f>ABS(C48-D48)</f>
        <v>0</v>
      </c>
      <c r="F48" s="11">
        <v>0.73263888888888884</v>
      </c>
      <c r="G48" s="32">
        <f>ABS(D48-F48)</f>
        <v>0.73263888888888884</v>
      </c>
    </row>
    <row r="49" spans="2:7" ht="15.75" customHeight="1" thickBot="1" x14ac:dyDescent="0.3">
      <c r="B49" s="13"/>
      <c r="C49" s="15"/>
      <c r="D49" s="15"/>
      <c r="E49" s="31"/>
      <c r="F49" s="11"/>
      <c r="G49" s="32"/>
    </row>
    <row r="50" spans="2:7" ht="15" customHeight="1" x14ac:dyDescent="0.25">
      <c r="B50" s="12" t="s">
        <v>19</v>
      </c>
      <c r="C50" s="14"/>
      <c r="D50" s="14">
        <v>0.48819444444444443</v>
      </c>
      <c r="E50" s="30">
        <f>ABS(C50-D50)</f>
        <v>0.48819444444444443</v>
      </c>
      <c r="F50" s="11">
        <v>0.73472222222222217</v>
      </c>
      <c r="G50" s="32">
        <f>ABS(D50-F50)</f>
        <v>0.24652777777777773</v>
      </c>
    </row>
    <row r="51" spans="2:7" ht="15.75" customHeight="1" thickBot="1" x14ac:dyDescent="0.3">
      <c r="B51" s="13"/>
      <c r="C51" s="15"/>
      <c r="D51" s="15"/>
      <c r="E51" s="31"/>
      <c r="F51" s="11"/>
      <c r="G51" s="32"/>
    </row>
    <row r="52" spans="2:7" ht="15" customHeight="1" x14ac:dyDescent="0.25">
      <c r="B52" s="12" t="s">
        <v>42</v>
      </c>
      <c r="C52" s="14"/>
      <c r="D52" s="14"/>
      <c r="E52" s="30">
        <f>ABS(C52-D52)</f>
        <v>0</v>
      </c>
      <c r="F52" s="11">
        <v>0.7368055555555556</v>
      </c>
      <c r="G52" s="32">
        <f>ABS(D52-F52)</f>
        <v>0.7368055555555556</v>
      </c>
    </row>
    <row r="53" spans="2:7" ht="15.75" customHeight="1" thickBot="1" x14ac:dyDescent="0.3">
      <c r="B53" s="13"/>
      <c r="C53" s="15"/>
      <c r="D53" s="15"/>
      <c r="E53" s="31"/>
      <c r="F53" s="11"/>
      <c r="G53" s="32"/>
    </row>
    <row r="54" spans="2:7" ht="15" customHeight="1" x14ac:dyDescent="0.25">
      <c r="B54" s="12" t="s">
        <v>27</v>
      </c>
      <c r="C54" s="14"/>
      <c r="D54" s="14"/>
      <c r="E54" s="30">
        <f>ABS(C54-D54)</f>
        <v>0</v>
      </c>
      <c r="F54" s="11">
        <v>0.74930555555555556</v>
      </c>
      <c r="G54" s="32">
        <f>ABS(D54-F54)</f>
        <v>0.74930555555555556</v>
      </c>
    </row>
    <row r="55" spans="2:7" ht="15.75" customHeight="1" thickBot="1" x14ac:dyDescent="0.3">
      <c r="B55" s="13"/>
      <c r="C55" s="15"/>
      <c r="D55" s="15"/>
      <c r="E55" s="31"/>
      <c r="F55" s="11"/>
      <c r="G55" s="32"/>
    </row>
    <row r="56" spans="2:7" ht="15" customHeight="1" x14ac:dyDescent="0.25">
      <c r="B56" s="12" t="s">
        <v>21</v>
      </c>
      <c r="C56" s="14"/>
      <c r="D56" s="14"/>
      <c r="E56" s="30">
        <f>ABS(C56-D56)</f>
        <v>0</v>
      </c>
      <c r="F56" s="11">
        <v>0.75902777777777775</v>
      </c>
      <c r="G56" s="32">
        <f>ABS(D56-F56)</f>
        <v>0.75902777777777775</v>
      </c>
    </row>
    <row r="57" spans="2:7" ht="15.75" customHeight="1" thickBot="1" x14ac:dyDescent="0.3">
      <c r="B57" s="13"/>
      <c r="C57" s="15"/>
      <c r="D57" s="15"/>
      <c r="E57" s="31"/>
      <c r="F57" s="11"/>
      <c r="G57" s="32"/>
    </row>
    <row r="58" spans="2:7" ht="15" customHeight="1" x14ac:dyDescent="0.25">
      <c r="B58" s="12" t="s">
        <v>39</v>
      </c>
      <c r="C58" s="14"/>
      <c r="D58" s="14"/>
      <c r="E58" s="30">
        <f>ABS(C58-D58)</f>
        <v>0</v>
      </c>
      <c r="F58" s="11">
        <v>0.76111111111111107</v>
      </c>
      <c r="G58" s="32">
        <f>ABS(D58-F58)</f>
        <v>0.76111111111111107</v>
      </c>
    </row>
    <row r="59" spans="2:7" ht="15.75" customHeight="1" thickBot="1" x14ac:dyDescent="0.3">
      <c r="B59" s="13"/>
      <c r="C59" s="15"/>
      <c r="D59" s="15"/>
      <c r="E59" s="31"/>
      <c r="F59" s="11"/>
      <c r="G59" s="32"/>
    </row>
    <row r="60" spans="2:7" ht="15" customHeight="1" x14ac:dyDescent="0.25">
      <c r="B60" s="12" t="s">
        <v>38</v>
      </c>
      <c r="C60" s="14"/>
      <c r="D60" s="14"/>
      <c r="E60" s="30">
        <f>ABS(C60-D60)</f>
        <v>0</v>
      </c>
      <c r="F60" s="11">
        <v>0.7631944444444444</v>
      </c>
      <c r="G60" s="32">
        <f>ABS(D60-F60)</f>
        <v>0.7631944444444444</v>
      </c>
    </row>
    <row r="61" spans="2:7" ht="15.75" customHeight="1" thickBot="1" x14ac:dyDescent="0.3">
      <c r="B61" s="13"/>
      <c r="C61" s="15"/>
      <c r="D61" s="15"/>
      <c r="E61" s="31"/>
      <c r="F61" s="11"/>
      <c r="G61" s="32"/>
    </row>
    <row r="62" spans="2:7" ht="15" customHeight="1" x14ac:dyDescent="0.25">
      <c r="B62" s="12" t="s">
        <v>14</v>
      </c>
      <c r="C62" s="14"/>
      <c r="D62" s="14"/>
      <c r="E62" s="30">
        <f>ABS(C62-D62)</f>
        <v>0</v>
      </c>
      <c r="F62" s="11">
        <v>0.76388888888888884</v>
      </c>
      <c r="G62" s="32">
        <f>ABS(D62-F62)</f>
        <v>0.76388888888888884</v>
      </c>
    </row>
    <row r="63" spans="2:7" ht="15.75" customHeight="1" thickBot="1" x14ac:dyDescent="0.3">
      <c r="B63" s="13"/>
      <c r="C63" s="15"/>
      <c r="D63" s="15"/>
      <c r="E63" s="31"/>
      <c r="F63" s="11"/>
      <c r="G63" s="32"/>
    </row>
    <row r="64" spans="2:7" ht="15" customHeight="1" x14ac:dyDescent="0.25">
      <c r="B64" s="12" t="s">
        <v>41</v>
      </c>
      <c r="C64" s="14"/>
      <c r="D64" s="14">
        <v>0.51666666666666672</v>
      </c>
      <c r="E64" s="30">
        <f>ABS(C64-D64)</f>
        <v>0.51666666666666672</v>
      </c>
      <c r="F64" s="11">
        <v>0.76458333333333339</v>
      </c>
      <c r="G64" s="32">
        <f>ABS(D64-F64)</f>
        <v>0.24791666666666667</v>
      </c>
    </row>
    <row r="65" spans="2:7" ht="15.75" customHeight="1" thickBot="1" x14ac:dyDescent="0.3">
      <c r="B65" s="13"/>
      <c r="C65" s="15"/>
      <c r="D65" s="15"/>
      <c r="E65" s="31"/>
      <c r="F65" s="11"/>
      <c r="G65" s="32"/>
    </row>
    <row r="66" spans="2:7" ht="15" customHeight="1" x14ac:dyDescent="0.25">
      <c r="B66" s="12" t="s">
        <v>43</v>
      </c>
      <c r="C66" s="14"/>
      <c r="D66" s="14"/>
      <c r="E66" s="30">
        <f>ABS(C66-D66)</f>
        <v>0</v>
      </c>
      <c r="F66" s="11">
        <v>0.76527777777777783</v>
      </c>
      <c r="G66" s="32">
        <f>ABS(D66-F66)</f>
        <v>0.76527777777777783</v>
      </c>
    </row>
    <row r="67" spans="2:7" ht="15.75" customHeight="1" thickBot="1" x14ac:dyDescent="0.3">
      <c r="B67" s="13"/>
      <c r="C67" s="15"/>
      <c r="D67" s="15"/>
      <c r="E67" s="31"/>
      <c r="F67" s="11"/>
      <c r="G67" s="32"/>
    </row>
    <row r="68" spans="2:7" ht="15" customHeight="1" x14ac:dyDescent="0.25">
      <c r="B68" s="12" t="s">
        <v>46</v>
      </c>
      <c r="C68" s="14"/>
      <c r="D68" s="14"/>
      <c r="E68" s="30">
        <f>ABS(C68-D68)</f>
        <v>0</v>
      </c>
      <c r="F68" s="11">
        <v>0.76874999999999993</v>
      </c>
      <c r="G68" s="32">
        <f>ABS(D68-F68)</f>
        <v>0.76874999999999993</v>
      </c>
    </row>
    <row r="69" spans="2:7" ht="15.75" customHeight="1" thickBot="1" x14ac:dyDescent="0.3">
      <c r="B69" s="13"/>
      <c r="C69" s="15"/>
      <c r="D69" s="15"/>
      <c r="E69" s="31"/>
      <c r="F69" s="11"/>
      <c r="G69" s="32"/>
    </row>
    <row r="70" spans="2:7" ht="15" customHeight="1" x14ac:dyDescent="0.25">
      <c r="B70" s="12" t="s">
        <v>9</v>
      </c>
      <c r="C70" s="14"/>
      <c r="D70" s="14"/>
      <c r="E70" s="30">
        <f>ABS(C70-D70)</f>
        <v>0</v>
      </c>
      <c r="F70" s="11">
        <v>0.77430555555555547</v>
      </c>
      <c r="G70" s="32">
        <f>ABS(D70-F70)</f>
        <v>0.77430555555555547</v>
      </c>
    </row>
    <row r="71" spans="2:7" ht="15.75" customHeight="1" thickBot="1" x14ac:dyDescent="0.3">
      <c r="B71" s="13"/>
      <c r="C71" s="15"/>
      <c r="D71" s="15"/>
      <c r="E71" s="31"/>
      <c r="F71" s="11"/>
      <c r="G71" s="32"/>
    </row>
    <row r="72" spans="2:7" ht="15" customHeight="1" x14ac:dyDescent="0.25">
      <c r="B72" s="12" t="s">
        <v>30</v>
      </c>
      <c r="C72" s="14"/>
      <c r="D72" s="14"/>
      <c r="E72" s="30">
        <f>ABS(C72-D72)</f>
        <v>0</v>
      </c>
      <c r="F72" s="11">
        <v>0.78541666666666676</v>
      </c>
      <c r="G72" s="32">
        <f>ABS(D72-F72)</f>
        <v>0.78541666666666676</v>
      </c>
    </row>
    <row r="73" spans="2:7" ht="15.75" customHeight="1" thickBot="1" x14ac:dyDescent="0.3">
      <c r="B73" s="13"/>
      <c r="C73" s="15"/>
      <c r="D73" s="15"/>
      <c r="E73" s="31"/>
      <c r="F73" s="11"/>
      <c r="G73" s="32"/>
    </row>
    <row r="74" spans="2:7" ht="15" customHeight="1" x14ac:dyDescent="0.25">
      <c r="B74" s="12" t="s">
        <v>29</v>
      </c>
      <c r="C74" s="14"/>
      <c r="D74" s="14"/>
      <c r="E74" s="30">
        <f>ABS(C74-D74)</f>
        <v>0</v>
      </c>
      <c r="F74" s="11">
        <v>0.79166666666666663</v>
      </c>
      <c r="G74" s="32">
        <f>ABS(D74-F74)</f>
        <v>0.79166666666666663</v>
      </c>
    </row>
    <row r="75" spans="2:7" ht="15.75" customHeight="1" thickBot="1" x14ac:dyDescent="0.3">
      <c r="B75" s="13"/>
      <c r="C75" s="15"/>
      <c r="D75" s="15"/>
      <c r="E75" s="31"/>
      <c r="F75" s="11"/>
      <c r="G75" s="32"/>
    </row>
    <row r="76" spans="2:7" ht="15" customHeight="1" x14ac:dyDescent="0.25">
      <c r="B76" s="12" t="s">
        <v>28</v>
      </c>
      <c r="C76" s="14"/>
      <c r="D76" s="14"/>
      <c r="E76" s="30">
        <f>ABS(C76-D76)</f>
        <v>0</v>
      </c>
      <c r="F76" s="11">
        <v>0.79999999999999993</v>
      </c>
      <c r="G76" s="32">
        <f>ABS(D76-F76)</f>
        <v>0.79999999999999993</v>
      </c>
    </row>
    <row r="77" spans="2:7" ht="15.75" customHeight="1" thickBot="1" x14ac:dyDescent="0.3">
      <c r="B77" s="13"/>
      <c r="C77" s="15"/>
      <c r="D77" s="15"/>
      <c r="E77" s="31"/>
      <c r="F77" s="11"/>
      <c r="G77" s="32"/>
    </row>
    <row r="78" spans="2:7" ht="15" customHeight="1" x14ac:dyDescent="0.25">
      <c r="B78" s="12" t="s">
        <v>36</v>
      </c>
      <c r="C78" s="14"/>
      <c r="D78" s="14">
        <v>0.52638888888888891</v>
      </c>
      <c r="E78" s="30">
        <f>ABS(C78-D78)</f>
        <v>0.52638888888888891</v>
      </c>
      <c r="F78" s="11">
        <v>0.81597222222222221</v>
      </c>
      <c r="G78" s="32">
        <f>ABS(D78-F78)</f>
        <v>0.2895833333333333</v>
      </c>
    </row>
    <row r="79" spans="2:7" ht="15.75" customHeight="1" thickBot="1" x14ac:dyDescent="0.3">
      <c r="B79" s="13"/>
      <c r="C79" s="15"/>
      <c r="D79" s="15"/>
      <c r="E79" s="31"/>
      <c r="F79" s="11"/>
      <c r="G79" s="32"/>
    </row>
    <row r="80" spans="2:7" ht="15" customHeight="1" x14ac:dyDescent="0.25">
      <c r="B80" s="12" t="s">
        <v>7</v>
      </c>
      <c r="C80" s="14"/>
      <c r="D80" s="14">
        <v>0.55069444444444449</v>
      </c>
      <c r="E80" s="30">
        <f>ABS(C80-D80)</f>
        <v>0.55069444444444449</v>
      </c>
      <c r="F80" s="11">
        <v>0.8222222222222223</v>
      </c>
      <c r="G80" s="32">
        <f>ABS(D80-F80)</f>
        <v>0.27152777777777781</v>
      </c>
    </row>
    <row r="81" spans="2:7" ht="15.75" customHeight="1" thickBot="1" x14ac:dyDescent="0.3">
      <c r="B81" s="13"/>
      <c r="C81" s="15"/>
      <c r="D81" s="15"/>
      <c r="E81" s="31"/>
      <c r="F81" s="11"/>
      <c r="G81" s="32"/>
    </row>
    <row r="82" spans="2:7" ht="15" customHeight="1" x14ac:dyDescent="0.25">
      <c r="B82" s="12" t="s">
        <v>33</v>
      </c>
      <c r="C82" s="14"/>
      <c r="D82" s="14">
        <v>0.5541666666666667</v>
      </c>
      <c r="E82" s="30">
        <f>ABS(C82-D82)</f>
        <v>0.5541666666666667</v>
      </c>
      <c r="F82" s="11">
        <v>0.84097222222222223</v>
      </c>
      <c r="G82" s="32">
        <f>ABS(D82-F82)</f>
        <v>0.28680555555555554</v>
      </c>
    </row>
    <row r="83" spans="2:7" ht="15.75" customHeight="1" thickBot="1" x14ac:dyDescent="0.3">
      <c r="B83" s="13"/>
      <c r="C83" s="15"/>
      <c r="D83" s="15"/>
      <c r="E83" s="31"/>
      <c r="F83" s="11"/>
      <c r="G83" s="32"/>
    </row>
    <row r="84" spans="2:7" ht="15" customHeight="1" x14ac:dyDescent="0.25">
      <c r="B84" s="12" t="s">
        <v>37</v>
      </c>
      <c r="C84" s="14"/>
      <c r="D84" s="14">
        <v>0.56180555555555556</v>
      </c>
      <c r="E84" s="14">
        <f>ABS(C84-D84)</f>
        <v>0.56180555555555556</v>
      </c>
      <c r="F84" s="14">
        <v>0.84097222222222223</v>
      </c>
      <c r="G84" s="11">
        <f>ABS(D84-F84)</f>
        <v>0.27916666666666667</v>
      </c>
    </row>
    <row r="85" spans="2:7" ht="15.75" customHeight="1" thickBot="1" x14ac:dyDescent="0.3">
      <c r="B85" s="13"/>
      <c r="C85" s="15"/>
      <c r="D85" s="15"/>
      <c r="E85" s="15"/>
      <c r="F85" s="15"/>
      <c r="G85" s="11"/>
    </row>
    <row r="86" spans="2:7" ht="15" customHeight="1" x14ac:dyDescent="0.25">
      <c r="B86" s="12" t="s">
        <v>31</v>
      </c>
      <c r="C86" s="14"/>
      <c r="D86" s="14">
        <v>0.56874999999999998</v>
      </c>
      <c r="E86" s="14">
        <f>ABS(C86-D86)</f>
        <v>0.56874999999999998</v>
      </c>
      <c r="F86" s="14">
        <v>0.85277777777777775</v>
      </c>
      <c r="G86" s="11">
        <f>ABS(D86-F86)</f>
        <v>0.28402777777777777</v>
      </c>
    </row>
    <row r="87" spans="2:7" ht="15.75" customHeight="1" thickBot="1" x14ac:dyDescent="0.3">
      <c r="B87" s="24"/>
      <c r="C87" s="15"/>
      <c r="D87" s="15"/>
      <c r="E87" s="15"/>
      <c r="F87" s="15"/>
      <c r="G87" s="11"/>
    </row>
    <row r="88" spans="2:7" ht="15" customHeight="1" x14ac:dyDescent="0.25">
      <c r="B88" s="21" t="s">
        <v>51</v>
      </c>
      <c r="C88" s="22"/>
      <c r="D88" s="14">
        <v>0.57430555555555551</v>
      </c>
      <c r="E88" s="14">
        <f>ABS(C88-D88)</f>
        <v>0.57430555555555551</v>
      </c>
      <c r="F88" s="14">
        <v>0.86319444444444438</v>
      </c>
      <c r="G88" s="11">
        <f>ABS(D88-F88)</f>
        <v>0.28888888888888886</v>
      </c>
    </row>
    <row r="89" spans="2:7" ht="15.75" customHeight="1" thickBot="1" x14ac:dyDescent="0.3">
      <c r="B89" s="21"/>
      <c r="C89" s="23"/>
      <c r="D89" s="15"/>
      <c r="E89" s="15"/>
      <c r="F89" s="15"/>
      <c r="G89" s="11"/>
    </row>
    <row r="90" spans="2:7" ht="15" customHeight="1" x14ac:dyDescent="0.25">
      <c r="B90" s="21" t="s">
        <v>32</v>
      </c>
      <c r="C90" s="22"/>
      <c r="D90" s="14">
        <v>0.57986111111111105</v>
      </c>
      <c r="E90" s="14">
        <f>ABS(C90-D90)</f>
        <v>0.57986111111111105</v>
      </c>
      <c r="F90" s="14">
        <v>0.88263888888888886</v>
      </c>
      <c r="G90" s="11">
        <f>ABS(D90-F90)</f>
        <v>0.30277777777777781</v>
      </c>
    </row>
    <row r="91" spans="2:7" ht="15.75" customHeight="1" thickBot="1" x14ac:dyDescent="0.3">
      <c r="B91" s="21"/>
      <c r="C91" s="23"/>
      <c r="D91" s="15"/>
      <c r="E91" s="15"/>
      <c r="F91" s="15"/>
      <c r="G91" s="11"/>
    </row>
    <row r="92" spans="2:7" x14ac:dyDescent="0.25">
      <c r="B92" s="24" t="s">
        <v>35</v>
      </c>
      <c r="C92" s="14"/>
      <c r="D92" s="14">
        <v>0.61111111111111105</v>
      </c>
      <c r="E92" s="14">
        <f>ABS(C92-D92)</f>
        <v>0.61111111111111105</v>
      </c>
      <c r="F92" s="14">
        <v>0.89374999999999993</v>
      </c>
      <c r="G92" s="11">
        <f>ABS(D92-F92)</f>
        <v>0.28263888888888888</v>
      </c>
    </row>
    <row r="93" spans="2:7" ht="15.75" thickBot="1" x14ac:dyDescent="0.3">
      <c r="B93" s="13"/>
      <c r="C93" s="15"/>
      <c r="D93" s="15"/>
      <c r="E93" s="15"/>
      <c r="F93" s="15"/>
      <c r="G93" s="11"/>
    </row>
    <row r="94" spans="2:7" x14ac:dyDescent="0.25">
      <c r="B94" s="24" t="s">
        <v>45</v>
      </c>
      <c r="C94" s="14"/>
      <c r="D94" s="14">
        <v>0.6743055555555556</v>
      </c>
      <c r="E94" s="14">
        <f>ABS(C94-D94)</f>
        <v>0.6743055555555556</v>
      </c>
      <c r="F94" s="14">
        <v>1.0326388888888889</v>
      </c>
      <c r="G94" s="11">
        <f>ABS(D94-F94)</f>
        <v>0.35833333333333328</v>
      </c>
    </row>
    <row r="95" spans="2:7" ht="15.75" thickBot="1" x14ac:dyDescent="0.3">
      <c r="B95" s="13"/>
      <c r="C95" s="15"/>
      <c r="D95" s="15"/>
      <c r="E95" s="15"/>
      <c r="F95" s="15"/>
      <c r="G95" s="11"/>
    </row>
    <row r="96" spans="2:7" x14ac:dyDescent="0.25">
      <c r="B96" s="24" t="s">
        <v>50</v>
      </c>
      <c r="C96" s="14">
        <v>0.46736111111111112</v>
      </c>
      <c r="D96" s="14">
        <v>0.94444444444444453</v>
      </c>
      <c r="E96" s="14">
        <f>ABS(C96-D96)</f>
        <v>0.47708333333333341</v>
      </c>
      <c r="F96" s="14">
        <v>1.4097222222222223</v>
      </c>
      <c r="G96" s="11">
        <f>ABS(D96-F96)</f>
        <v>0.46527777777777779</v>
      </c>
    </row>
    <row r="97" spans="2:7" ht="15.75" thickBot="1" x14ac:dyDescent="0.3">
      <c r="B97" s="13"/>
      <c r="C97" s="15"/>
      <c r="D97" s="15"/>
      <c r="E97" s="15"/>
      <c r="F97" s="15"/>
      <c r="G97" s="11"/>
    </row>
  </sheetData>
  <autoFilter ref="B8:G9">
    <sortState ref="B10:G97">
      <sortCondition ref="F8:F9"/>
    </sortState>
  </autoFilter>
  <mergeCells count="271">
    <mergeCell ref="G94:G95"/>
    <mergeCell ref="B96:B97"/>
    <mergeCell ref="C96:C97"/>
    <mergeCell ref="D96:D97"/>
    <mergeCell ref="E96:E97"/>
    <mergeCell ref="F96:F97"/>
    <mergeCell ref="G96:G97"/>
    <mergeCell ref="B94:B95"/>
    <mergeCell ref="C94:C95"/>
    <mergeCell ref="D94:D95"/>
    <mergeCell ref="E94:E95"/>
    <mergeCell ref="F94:F95"/>
    <mergeCell ref="G90:G91"/>
    <mergeCell ref="B92:B93"/>
    <mergeCell ref="C92:C93"/>
    <mergeCell ref="D92:D93"/>
    <mergeCell ref="E92:E93"/>
    <mergeCell ref="F92:F93"/>
    <mergeCell ref="G92:G93"/>
    <mergeCell ref="B90:B91"/>
    <mergeCell ref="C90:C91"/>
    <mergeCell ref="D90:D91"/>
    <mergeCell ref="E90:E91"/>
    <mergeCell ref="F90:F91"/>
    <mergeCell ref="G86:G87"/>
    <mergeCell ref="B88:B89"/>
    <mergeCell ref="C88:C89"/>
    <mergeCell ref="D88:D89"/>
    <mergeCell ref="E88:E89"/>
    <mergeCell ref="F88:F89"/>
    <mergeCell ref="G88:G89"/>
    <mergeCell ref="B86:B87"/>
    <mergeCell ref="C86:C87"/>
    <mergeCell ref="D86:D87"/>
    <mergeCell ref="E86:E87"/>
    <mergeCell ref="F86:F87"/>
    <mergeCell ref="G82:G83"/>
    <mergeCell ref="B84:B85"/>
    <mergeCell ref="C84:C85"/>
    <mergeCell ref="D84:D85"/>
    <mergeCell ref="E84:E85"/>
    <mergeCell ref="F84:F85"/>
    <mergeCell ref="G84:G85"/>
    <mergeCell ref="B82:B83"/>
    <mergeCell ref="C82:C83"/>
    <mergeCell ref="D82:D83"/>
    <mergeCell ref="E82:E83"/>
    <mergeCell ref="F82:F83"/>
    <mergeCell ref="G78:G79"/>
    <mergeCell ref="B80:B81"/>
    <mergeCell ref="C80:C81"/>
    <mergeCell ref="D80:D81"/>
    <mergeCell ref="E80:E81"/>
    <mergeCell ref="F80:F81"/>
    <mergeCell ref="G80:G81"/>
    <mergeCell ref="B78:B79"/>
    <mergeCell ref="C78:C79"/>
    <mergeCell ref="D78:D79"/>
    <mergeCell ref="E78:E79"/>
    <mergeCell ref="F78:F79"/>
    <mergeCell ref="G74:G75"/>
    <mergeCell ref="B76:B77"/>
    <mergeCell ref="C76:C77"/>
    <mergeCell ref="D76:D77"/>
    <mergeCell ref="E76:E77"/>
    <mergeCell ref="F76:F77"/>
    <mergeCell ref="G76:G77"/>
    <mergeCell ref="B74:B75"/>
    <mergeCell ref="C74:C75"/>
    <mergeCell ref="D74:D75"/>
    <mergeCell ref="E74:E75"/>
    <mergeCell ref="F74:F75"/>
    <mergeCell ref="G70:G71"/>
    <mergeCell ref="B72:B73"/>
    <mergeCell ref="C72:C73"/>
    <mergeCell ref="D72:D73"/>
    <mergeCell ref="E72:E73"/>
    <mergeCell ref="F72:F73"/>
    <mergeCell ref="G72:G73"/>
    <mergeCell ref="B70:B71"/>
    <mergeCell ref="C70:C71"/>
    <mergeCell ref="D70:D71"/>
    <mergeCell ref="E70:E71"/>
    <mergeCell ref="F70:F71"/>
    <mergeCell ref="G66:G67"/>
    <mergeCell ref="B68:B69"/>
    <mergeCell ref="C68:C69"/>
    <mergeCell ref="D68:D69"/>
    <mergeCell ref="E68:E69"/>
    <mergeCell ref="F68:F69"/>
    <mergeCell ref="G68:G69"/>
    <mergeCell ref="B66:B67"/>
    <mergeCell ref="C66:C67"/>
    <mergeCell ref="D66:D67"/>
    <mergeCell ref="E66:E67"/>
    <mergeCell ref="F66:F67"/>
    <mergeCell ref="G62:G63"/>
    <mergeCell ref="B64:B65"/>
    <mergeCell ref="C64:C65"/>
    <mergeCell ref="D64:D65"/>
    <mergeCell ref="E64:E65"/>
    <mergeCell ref="F64:F65"/>
    <mergeCell ref="G64:G65"/>
    <mergeCell ref="B62:B63"/>
    <mergeCell ref="C62:C63"/>
    <mergeCell ref="D62:D63"/>
    <mergeCell ref="E62:E63"/>
    <mergeCell ref="F62:F63"/>
    <mergeCell ref="G58:G59"/>
    <mergeCell ref="B60:B61"/>
    <mergeCell ref="C60:C61"/>
    <mergeCell ref="D60:D61"/>
    <mergeCell ref="E60:E61"/>
    <mergeCell ref="F60:F61"/>
    <mergeCell ref="G60:G61"/>
    <mergeCell ref="B58:B59"/>
    <mergeCell ref="C58:C59"/>
    <mergeCell ref="D58:D59"/>
    <mergeCell ref="E58:E59"/>
    <mergeCell ref="F58:F59"/>
    <mergeCell ref="G54:G55"/>
    <mergeCell ref="B56:B57"/>
    <mergeCell ref="C56:C57"/>
    <mergeCell ref="D56:D57"/>
    <mergeCell ref="E56:E57"/>
    <mergeCell ref="F56:F57"/>
    <mergeCell ref="G56:G57"/>
    <mergeCell ref="B54:B55"/>
    <mergeCell ref="C54:C55"/>
    <mergeCell ref="D54:D55"/>
    <mergeCell ref="E54:E55"/>
    <mergeCell ref="F54:F55"/>
    <mergeCell ref="G50:G51"/>
    <mergeCell ref="B52:B53"/>
    <mergeCell ref="C52:C53"/>
    <mergeCell ref="D52:D53"/>
    <mergeCell ref="E52:E53"/>
    <mergeCell ref="F52:F53"/>
    <mergeCell ref="G52:G53"/>
    <mergeCell ref="B50:B51"/>
    <mergeCell ref="C50:C51"/>
    <mergeCell ref="D50:D51"/>
    <mergeCell ref="E50:E51"/>
    <mergeCell ref="F50:F51"/>
    <mergeCell ref="G46:G47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E46:E47"/>
    <mergeCell ref="F46:F47"/>
    <mergeCell ref="G42:G43"/>
    <mergeCell ref="B44:B45"/>
    <mergeCell ref="C44:C45"/>
    <mergeCell ref="D44:D45"/>
    <mergeCell ref="E44:E45"/>
    <mergeCell ref="F44:F45"/>
    <mergeCell ref="G44:G45"/>
    <mergeCell ref="B42:B43"/>
    <mergeCell ref="C42:C43"/>
    <mergeCell ref="D42:D43"/>
    <mergeCell ref="E42:E43"/>
    <mergeCell ref="F42:F43"/>
    <mergeCell ref="G38:G39"/>
    <mergeCell ref="B40:B41"/>
    <mergeCell ref="C40:C41"/>
    <mergeCell ref="D40:D41"/>
    <mergeCell ref="E40:E41"/>
    <mergeCell ref="F40:F41"/>
    <mergeCell ref="G40:G41"/>
    <mergeCell ref="B38:B39"/>
    <mergeCell ref="C38:C39"/>
    <mergeCell ref="D38:D39"/>
    <mergeCell ref="E38:E39"/>
    <mergeCell ref="F38:F39"/>
    <mergeCell ref="G34:G35"/>
    <mergeCell ref="B36:B37"/>
    <mergeCell ref="C36:C37"/>
    <mergeCell ref="D36:D37"/>
    <mergeCell ref="E36:E37"/>
    <mergeCell ref="F36:F37"/>
    <mergeCell ref="G36:G37"/>
    <mergeCell ref="B34:B35"/>
    <mergeCell ref="C34:C35"/>
    <mergeCell ref="D34:D35"/>
    <mergeCell ref="E34:E35"/>
    <mergeCell ref="F34:F35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F30:F31"/>
    <mergeCell ref="G28:G29"/>
    <mergeCell ref="B28:B29"/>
    <mergeCell ref="C28:C29"/>
    <mergeCell ref="D28:D29"/>
    <mergeCell ref="E28:E29"/>
    <mergeCell ref="F28:F29"/>
    <mergeCell ref="G24:G25"/>
    <mergeCell ref="G26:G27"/>
    <mergeCell ref="B26:B27"/>
    <mergeCell ref="C26:C27"/>
    <mergeCell ref="D26:D27"/>
    <mergeCell ref="E26:E27"/>
    <mergeCell ref="F26:F27"/>
    <mergeCell ref="B24:B25"/>
    <mergeCell ref="C24:C25"/>
    <mergeCell ref="D24:D25"/>
    <mergeCell ref="E24:E25"/>
    <mergeCell ref="F24:F25"/>
    <mergeCell ref="G20:G21"/>
    <mergeCell ref="B18:B19"/>
    <mergeCell ref="C18:C19"/>
    <mergeCell ref="D18:D19"/>
    <mergeCell ref="E18:E19"/>
    <mergeCell ref="F18:F19"/>
    <mergeCell ref="G18:G19"/>
    <mergeCell ref="B20:B21"/>
    <mergeCell ref="C20:C21"/>
    <mergeCell ref="D20:D21"/>
    <mergeCell ref="E20:E21"/>
    <mergeCell ref="F20:F21"/>
    <mergeCell ref="G22:G23"/>
    <mergeCell ref="B22:B23"/>
    <mergeCell ref="C22:C23"/>
    <mergeCell ref="D22:D23"/>
    <mergeCell ref="E22:E23"/>
    <mergeCell ref="F22:F23"/>
    <mergeCell ref="G16:G17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B2:G3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opLeftCell="A3" workbookViewId="0">
      <selection activeCell="F10" sqref="F10:F13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6" t="str">
        <f>Var!B2</f>
        <v>Oswego East Boys Cross Country 2016</v>
      </c>
      <c r="C2" s="6"/>
      <c r="D2" s="6"/>
      <c r="E2" s="6"/>
      <c r="F2" s="6"/>
      <c r="G2" s="6"/>
    </row>
    <row r="3" spans="1:8" ht="15" customHeight="1" x14ac:dyDescent="0.25">
      <c r="B3" s="6"/>
      <c r="C3" s="6"/>
      <c r="D3" s="6"/>
      <c r="E3" s="6"/>
      <c r="F3" s="6"/>
      <c r="G3" s="6"/>
    </row>
    <row r="5" spans="1:8" ht="21" x14ac:dyDescent="0.35">
      <c r="B5" s="1" t="str">
        <f>Var!B5</f>
        <v>Meet: First to the Finish Invite</v>
      </c>
      <c r="C5" s="2"/>
    </row>
    <row r="6" spans="1:8" ht="21" x14ac:dyDescent="0.35">
      <c r="B6" s="1" t="str">
        <f>Var!B6</f>
        <v>Date: September 10, 2016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3</v>
      </c>
      <c r="H8" s="2"/>
    </row>
    <row r="9" spans="1:8" ht="19.5" thickBot="1" x14ac:dyDescent="0.35">
      <c r="A9" s="2"/>
      <c r="B9" s="8"/>
      <c r="C9" s="10"/>
      <c r="D9" s="10"/>
      <c r="E9" s="10"/>
      <c r="F9" s="10"/>
      <c r="G9" s="10"/>
      <c r="H9" s="2"/>
    </row>
    <row r="10" spans="1:8" ht="15" customHeight="1" x14ac:dyDescent="0.25">
      <c r="B10" s="12"/>
      <c r="C10" s="14"/>
      <c r="D10" s="14"/>
      <c r="E10" s="14">
        <f>ABS(C10-D10)</f>
        <v>0</v>
      </c>
      <c r="F10" s="14"/>
      <c r="G10" s="11">
        <f>ABS(D10-F10)</f>
        <v>0</v>
      </c>
    </row>
    <row r="11" spans="1:8" ht="15.75" customHeight="1" thickBot="1" x14ac:dyDescent="0.3">
      <c r="B11" s="13"/>
      <c r="C11" s="15"/>
      <c r="D11" s="15"/>
      <c r="E11" s="15"/>
      <c r="F11" s="15"/>
      <c r="G11" s="11"/>
    </row>
    <row r="12" spans="1:8" ht="15" customHeight="1" x14ac:dyDescent="0.25">
      <c r="B12" s="12"/>
      <c r="C12" s="14"/>
      <c r="D12" s="14"/>
      <c r="E12" s="14">
        <f>ABS(C12-D12)</f>
        <v>0</v>
      </c>
      <c r="F12" s="14"/>
      <c r="G12" s="11">
        <f>ABS(D12-F12)</f>
        <v>0</v>
      </c>
    </row>
    <row r="13" spans="1:8" ht="15.75" customHeight="1" thickBot="1" x14ac:dyDescent="0.3">
      <c r="B13" s="13"/>
      <c r="C13" s="15"/>
      <c r="D13" s="15"/>
      <c r="E13" s="15"/>
      <c r="F13" s="15"/>
      <c r="G13" s="11"/>
    </row>
    <row r="14" spans="1:8" ht="15" customHeight="1" x14ac:dyDescent="0.25"/>
    <row r="15" spans="1:8" ht="15.75" customHeight="1" x14ac:dyDescent="0.25"/>
    <row r="16" spans="1:8" ht="15" customHeight="1" x14ac:dyDescent="0.25"/>
    <row r="17" ht="15.75" customHeight="1" x14ac:dyDescent="0.25"/>
    <row r="18" ht="15" customHeight="1" x14ac:dyDescent="0.25"/>
    <row r="19" ht="15.75" customHeight="1" x14ac:dyDescent="0.25"/>
    <row r="20" ht="15" customHeight="1" x14ac:dyDescent="0.25"/>
    <row r="21" ht="15.75" customHeight="1" x14ac:dyDescent="0.25"/>
    <row r="22" ht="15" customHeight="1" x14ac:dyDescent="0.25"/>
    <row r="23" ht="15.75" customHeight="1" x14ac:dyDescent="0.25"/>
    <row r="24" ht="15" customHeight="1" x14ac:dyDescent="0.25"/>
    <row r="25" ht="15.75" customHeight="1" x14ac:dyDescent="0.25"/>
  </sheetData>
  <autoFilter ref="B8:G23">
    <sortState ref="B14:G23">
      <sortCondition ref="F8:F23"/>
    </sortState>
  </autoFilter>
  <mergeCells count="19">
    <mergeCell ref="G12:G13"/>
    <mergeCell ref="B12:B13"/>
    <mergeCell ref="C12:C13"/>
    <mergeCell ref="D12:D13"/>
    <mergeCell ref="E12:E13"/>
    <mergeCell ref="F12:F13"/>
    <mergeCell ref="G10:G11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7"/>
  <sheetViews>
    <sheetView workbookViewId="0">
      <selection activeCell="B10" sqref="B10:G77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6" t="str">
        <f>Var!B2</f>
        <v>Oswego East Boys Cross Country 2016</v>
      </c>
      <c r="C2" s="6"/>
      <c r="D2" s="6"/>
      <c r="E2" s="6"/>
      <c r="F2" s="6"/>
      <c r="G2" s="6"/>
    </row>
    <row r="3" spans="1:8" ht="15" customHeight="1" x14ac:dyDescent="0.25">
      <c r="B3" s="6"/>
      <c r="C3" s="6"/>
      <c r="D3" s="6"/>
      <c r="E3" s="6"/>
      <c r="F3" s="6"/>
      <c r="G3" s="6"/>
    </row>
    <row r="5" spans="1:8" ht="21" x14ac:dyDescent="0.35">
      <c r="B5" s="1" t="str">
        <f>Var!B5</f>
        <v>Meet: First to the Finish Invite</v>
      </c>
      <c r="C5" s="2"/>
    </row>
    <row r="6" spans="1:8" ht="21" x14ac:dyDescent="0.35">
      <c r="B6" s="1" t="str">
        <f>Var!B6</f>
        <v>Date: September 10, 2016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25" t="s">
        <v>3</v>
      </c>
      <c r="F8" s="27" t="s">
        <v>4</v>
      </c>
      <c r="G8" s="28" t="s">
        <v>3</v>
      </c>
      <c r="H8" s="2"/>
    </row>
    <row r="9" spans="1:8" ht="19.5" thickBot="1" x14ac:dyDescent="0.35">
      <c r="A9" s="2"/>
      <c r="B9" s="8"/>
      <c r="C9" s="10"/>
      <c r="D9" s="10"/>
      <c r="E9" s="26"/>
      <c r="F9" s="27"/>
      <c r="G9" s="29"/>
      <c r="H9" s="2"/>
    </row>
    <row r="10" spans="1:8" ht="15" customHeight="1" x14ac:dyDescent="0.25">
      <c r="B10" s="12" t="s">
        <v>12</v>
      </c>
      <c r="C10" s="14"/>
      <c r="D10" s="14">
        <v>0.46180555555555558</v>
      </c>
      <c r="E10" s="30">
        <f>ABS(C10-D10)</f>
        <v>0.46180555555555558</v>
      </c>
      <c r="F10" s="11">
        <v>0.68819444444444444</v>
      </c>
      <c r="G10" s="32">
        <f>ABS(D10-F10)</f>
        <v>0.22638888888888886</v>
      </c>
    </row>
    <row r="11" spans="1:8" ht="15.75" customHeight="1" thickBot="1" x14ac:dyDescent="0.3">
      <c r="B11" s="13"/>
      <c r="C11" s="15"/>
      <c r="D11" s="15"/>
      <c r="E11" s="31"/>
      <c r="F11" s="11"/>
      <c r="G11" s="32"/>
    </row>
    <row r="12" spans="1:8" ht="15" customHeight="1" x14ac:dyDescent="0.25">
      <c r="B12" s="12" t="s">
        <v>18</v>
      </c>
      <c r="C12" s="14"/>
      <c r="D12" s="14">
        <v>0.47222222222222227</v>
      </c>
      <c r="E12" s="30">
        <f>ABS(C12-D12)</f>
        <v>0.47222222222222227</v>
      </c>
      <c r="F12" s="11">
        <v>0.71250000000000002</v>
      </c>
      <c r="G12" s="32">
        <f>ABS(D12-F12)</f>
        <v>0.24027777777777776</v>
      </c>
    </row>
    <row r="13" spans="1:8" ht="15.75" customHeight="1" thickBot="1" x14ac:dyDescent="0.3">
      <c r="B13" s="13"/>
      <c r="C13" s="15"/>
      <c r="D13" s="15"/>
      <c r="E13" s="31"/>
      <c r="F13" s="11"/>
      <c r="G13" s="32"/>
    </row>
    <row r="14" spans="1:8" ht="15" customHeight="1" x14ac:dyDescent="0.25">
      <c r="B14" s="12" t="s">
        <v>17</v>
      </c>
      <c r="C14" s="14"/>
      <c r="D14" s="14">
        <v>0.48055555555555557</v>
      </c>
      <c r="E14" s="30">
        <f>ABS(C14-D14)</f>
        <v>0.48055555555555557</v>
      </c>
      <c r="F14" s="11">
        <v>0.71388888888888891</v>
      </c>
      <c r="G14" s="32">
        <f>ABS(D14-F14)</f>
        <v>0.23333333333333334</v>
      </c>
    </row>
    <row r="15" spans="1:8" ht="15.75" customHeight="1" thickBot="1" x14ac:dyDescent="0.3">
      <c r="B15" s="13"/>
      <c r="C15" s="15"/>
      <c r="D15" s="15"/>
      <c r="E15" s="31"/>
      <c r="F15" s="11"/>
      <c r="G15" s="32"/>
    </row>
    <row r="16" spans="1:8" ht="15" customHeight="1" x14ac:dyDescent="0.25">
      <c r="B16" s="12" t="s">
        <v>8</v>
      </c>
      <c r="C16" s="14"/>
      <c r="D16" s="14">
        <v>0.48055555555555557</v>
      </c>
      <c r="E16" s="30">
        <f>ABS(C16-D16)</f>
        <v>0.48055555555555557</v>
      </c>
      <c r="F16" s="11">
        <v>0.71736111111111101</v>
      </c>
      <c r="G16" s="32">
        <f>ABS(D16-F16)</f>
        <v>0.23680555555555544</v>
      </c>
    </row>
    <row r="17" spans="1:8" ht="15.75" customHeight="1" thickBot="1" x14ac:dyDescent="0.3">
      <c r="B17" s="13"/>
      <c r="C17" s="15"/>
      <c r="D17" s="15"/>
      <c r="E17" s="31"/>
      <c r="F17" s="11"/>
      <c r="G17" s="32"/>
    </row>
    <row r="18" spans="1:8" ht="15" customHeight="1" x14ac:dyDescent="0.25">
      <c r="B18" s="12" t="s">
        <v>34</v>
      </c>
      <c r="C18" s="14"/>
      <c r="D18" s="14">
        <v>0.48194444444444445</v>
      </c>
      <c r="E18" s="30">
        <f>ABS(C18-D18)</f>
        <v>0.48194444444444445</v>
      </c>
      <c r="F18" s="11">
        <v>0.72777777777777775</v>
      </c>
      <c r="G18" s="32">
        <f>ABS(D18-F18)</f>
        <v>0.24583333333333329</v>
      </c>
    </row>
    <row r="19" spans="1:8" ht="15.75" customHeight="1" thickBot="1" x14ac:dyDescent="0.3">
      <c r="B19" s="13"/>
      <c r="C19" s="15"/>
      <c r="D19" s="15"/>
      <c r="E19" s="31"/>
      <c r="F19" s="11"/>
      <c r="G19" s="32"/>
    </row>
    <row r="20" spans="1:8" ht="15" customHeight="1" x14ac:dyDescent="0.25">
      <c r="B20" s="12" t="s">
        <v>5</v>
      </c>
      <c r="C20" s="14"/>
      <c r="D20" s="14">
        <v>0.46597222222222223</v>
      </c>
      <c r="E20" s="30">
        <f>ABS(C20-D20)</f>
        <v>0.46597222222222223</v>
      </c>
      <c r="F20" s="11">
        <v>0.70138888888888884</v>
      </c>
      <c r="G20" s="32">
        <f>ABS(D20-F20)</f>
        <v>0.23541666666666661</v>
      </c>
    </row>
    <row r="21" spans="1:8" ht="15.75" customHeight="1" thickBot="1" x14ac:dyDescent="0.3">
      <c r="B21" s="13"/>
      <c r="C21" s="15"/>
      <c r="D21" s="15"/>
      <c r="E21" s="31"/>
      <c r="F21" s="11"/>
      <c r="G21" s="32"/>
    </row>
    <row r="22" spans="1:8" ht="15" customHeight="1" x14ac:dyDescent="0.25">
      <c r="B22" s="12" t="s">
        <v>13</v>
      </c>
      <c r="C22" s="14"/>
      <c r="D22" s="14">
        <v>0.4826388888888889</v>
      </c>
      <c r="E22" s="30">
        <f>ABS(C22-D22)</f>
        <v>0.4826388888888889</v>
      </c>
      <c r="F22" s="11">
        <v>0.72152777777777777</v>
      </c>
      <c r="G22" s="32">
        <f>ABS(D22-F22)</f>
        <v>0.23888888888888887</v>
      </c>
    </row>
    <row r="23" spans="1:8" ht="15.75" customHeight="1" thickBot="1" x14ac:dyDescent="0.3">
      <c r="B23" s="13"/>
      <c r="C23" s="15"/>
      <c r="D23" s="15"/>
      <c r="E23" s="31"/>
      <c r="F23" s="11"/>
      <c r="G23" s="32"/>
    </row>
    <row r="24" spans="1:8" ht="15" customHeight="1" x14ac:dyDescent="0.25">
      <c r="B24" s="12" t="s">
        <v>47</v>
      </c>
      <c r="C24" s="14"/>
      <c r="D24" s="14">
        <v>0.48055555555555557</v>
      </c>
      <c r="E24" s="30">
        <f>ABS(C24-D24)</f>
        <v>0.48055555555555557</v>
      </c>
      <c r="F24" s="11">
        <v>0.71597222222222223</v>
      </c>
      <c r="G24" s="32">
        <f>ABS(D24-F24)</f>
        <v>0.23541666666666666</v>
      </c>
    </row>
    <row r="25" spans="1:8" ht="15.75" customHeight="1" thickBot="1" x14ac:dyDescent="0.3">
      <c r="B25" s="13"/>
      <c r="C25" s="15"/>
      <c r="D25" s="15"/>
      <c r="E25" s="31"/>
      <c r="F25" s="11"/>
      <c r="G25" s="32"/>
    </row>
    <row r="26" spans="1:8" ht="15" customHeight="1" x14ac:dyDescent="0.25">
      <c r="B26" s="12" t="s">
        <v>28</v>
      </c>
      <c r="C26" s="14"/>
      <c r="D26" s="14"/>
      <c r="E26" s="30">
        <f>ABS(C26-D26)</f>
        <v>0</v>
      </c>
      <c r="F26" s="11">
        <v>0.79999999999999993</v>
      </c>
      <c r="G26" s="32">
        <f>ABS(D26-F26)</f>
        <v>0.79999999999999993</v>
      </c>
    </row>
    <row r="27" spans="1:8" ht="15.75" customHeight="1" thickBot="1" x14ac:dyDescent="0.3">
      <c r="B27" s="13"/>
      <c r="C27" s="15"/>
      <c r="D27" s="15"/>
      <c r="E27" s="31"/>
      <c r="F27" s="11"/>
      <c r="G27" s="32"/>
    </row>
    <row r="28" spans="1:8" ht="15" customHeight="1" x14ac:dyDescent="0.25">
      <c r="B28" s="12" t="s">
        <v>10</v>
      </c>
      <c r="C28" s="14"/>
      <c r="D28" s="14"/>
      <c r="E28" s="30">
        <f>ABS(C28-D28)</f>
        <v>0</v>
      </c>
      <c r="F28" s="11">
        <v>0.73263888888888884</v>
      </c>
      <c r="G28" s="32">
        <f>ABS(D28-F28)</f>
        <v>0.73263888888888884</v>
      </c>
    </row>
    <row r="29" spans="1:8" ht="15.75" customHeight="1" thickBot="1" x14ac:dyDescent="0.3">
      <c r="B29" s="13"/>
      <c r="C29" s="15"/>
      <c r="D29" s="15"/>
      <c r="E29" s="31"/>
      <c r="F29" s="11"/>
      <c r="G29" s="32"/>
    </row>
    <row r="30" spans="1:8" ht="15" customHeight="1" x14ac:dyDescent="0.25">
      <c r="A30" s="5"/>
      <c r="B30" s="12" t="s">
        <v>15</v>
      </c>
      <c r="C30" s="14"/>
      <c r="D30" s="14">
        <v>0.46666666666666662</v>
      </c>
      <c r="E30" s="30">
        <f>ABS(C30-D30)</f>
        <v>0.46666666666666662</v>
      </c>
      <c r="F30" s="11">
        <v>0.70763888888888893</v>
      </c>
      <c r="G30" s="32">
        <f>ABS(D30-F30)</f>
        <v>0.24097222222222231</v>
      </c>
      <c r="H30" s="5"/>
    </row>
    <row r="31" spans="1:8" ht="15.75" customHeight="1" thickBot="1" x14ac:dyDescent="0.3">
      <c r="A31" s="5"/>
      <c r="B31" s="13"/>
      <c r="C31" s="15"/>
      <c r="D31" s="15"/>
      <c r="E31" s="31"/>
      <c r="F31" s="11"/>
      <c r="G31" s="32"/>
      <c r="H31" s="5"/>
    </row>
    <row r="32" spans="1:8" ht="15" customHeight="1" x14ac:dyDescent="0.25">
      <c r="A32" s="5"/>
      <c r="B32" s="12" t="s">
        <v>19</v>
      </c>
      <c r="C32" s="14"/>
      <c r="D32" s="14">
        <v>0.48819444444444443</v>
      </c>
      <c r="E32" s="30">
        <f>ABS(C32-D32)</f>
        <v>0.48819444444444443</v>
      </c>
      <c r="F32" s="11">
        <v>0.73472222222222217</v>
      </c>
      <c r="G32" s="32">
        <f>ABS(D32-F32)</f>
        <v>0.24652777777777773</v>
      </c>
      <c r="H32" s="5"/>
    </row>
    <row r="33" spans="1:8" ht="15.75" customHeight="1" thickBot="1" x14ac:dyDescent="0.3">
      <c r="A33" s="5"/>
      <c r="B33" s="13"/>
      <c r="C33" s="15"/>
      <c r="D33" s="15"/>
      <c r="E33" s="31"/>
      <c r="F33" s="11"/>
      <c r="G33" s="32"/>
      <c r="H33" s="5"/>
    </row>
    <row r="34" spans="1:8" ht="15" customHeight="1" x14ac:dyDescent="0.25">
      <c r="B34" s="12" t="s">
        <v>38</v>
      </c>
      <c r="C34" s="14"/>
      <c r="D34" s="14"/>
      <c r="E34" s="30">
        <f>ABS(C34-D34)</f>
        <v>0</v>
      </c>
      <c r="F34" s="11">
        <v>0.7631944444444444</v>
      </c>
      <c r="G34" s="32">
        <f>ABS(D34-F34)</f>
        <v>0.7631944444444444</v>
      </c>
    </row>
    <row r="35" spans="1:8" ht="15.75" customHeight="1" thickBot="1" x14ac:dyDescent="0.3">
      <c r="B35" s="13"/>
      <c r="C35" s="15"/>
      <c r="D35" s="15"/>
      <c r="E35" s="31"/>
      <c r="F35" s="11"/>
      <c r="G35" s="32"/>
    </row>
    <row r="36" spans="1:8" ht="15" customHeight="1" x14ac:dyDescent="0.25">
      <c r="B36" s="12" t="s">
        <v>27</v>
      </c>
      <c r="C36" s="14"/>
      <c r="D36" s="14"/>
      <c r="E36" s="30">
        <f>ABS(C36-D36)</f>
        <v>0</v>
      </c>
      <c r="F36" s="11">
        <v>0.74930555555555556</v>
      </c>
      <c r="G36" s="32">
        <f>ABS(D36-F36)</f>
        <v>0.74930555555555556</v>
      </c>
    </row>
    <row r="37" spans="1:8" ht="15.75" customHeight="1" thickBot="1" x14ac:dyDescent="0.3">
      <c r="B37" s="13"/>
      <c r="C37" s="15"/>
      <c r="D37" s="15"/>
      <c r="E37" s="31"/>
      <c r="F37" s="11"/>
      <c r="G37" s="32"/>
    </row>
    <row r="38" spans="1:8" ht="15" customHeight="1" x14ac:dyDescent="0.25">
      <c r="B38" s="12" t="s">
        <v>42</v>
      </c>
      <c r="C38" s="14"/>
      <c r="D38" s="14"/>
      <c r="E38" s="30">
        <f>ABS(C38-D38)</f>
        <v>0</v>
      </c>
      <c r="F38" s="11">
        <v>0.7368055555555556</v>
      </c>
      <c r="G38" s="32">
        <f>ABS(D38-F38)</f>
        <v>0.7368055555555556</v>
      </c>
    </row>
    <row r="39" spans="1:8" ht="15.75" customHeight="1" thickBot="1" x14ac:dyDescent="0.3">
      <c r="B39" s="13"/>
      <c r="C39" s="15"/>
      <c r="D39" s="15"/>
      <c r="E39" s="31"/>
      <c r="F39" s="11"/>
      <c r="G39" s="32"/>
    </row>
    <row r="40" spans="1:8" ht="15" customHeight="1" x14ac:dyDescent="0.25">
      <c r="B40" s="12" t="s">
        <v>39</v>
      </c>
      <c r="C40" s="14"/>
      <c r="D40" s="14"/>
      <c r="E40" s="30">
        <f>ABS(C40-D40)</f>
        <v>0</v>
      </c>
      <c r="F40" s="11">
        <v>0.76111111111111107</v>
      </c>
      <c r="G40" s="32">
        <f>ABS(D40-F40)</f>
        <v>0.76111111111111107</v>
      </c>
    </row>
    <row r="41" spans="1:8" ht="15.75" customHeight="1" thickBot="1" x14ac:dyDescent="0.3">
      <c r="B41" s="13"/>
      <c r="C41" s="15"/>
      <c r="D41" s="15"/>
      <c r="E41" s="31"/>
      <c r="F41" s="11"/>
      <c r="G41" s="32"/>
    </row>
    <row r="42" spans="1:8" ht="15" customHeight="1" x14ac:dyDescent="0.25">
      <c r="B42" s="12" t="s">
        <v>43</v>
      </c>
      <c r="C42" s="14"/>
      <c r="D42" s="14"/>
      <c r="E42" s="30">
        <f>ABS(C42-D42)</f>
        <v>0</v>
      </c>
      <c r="F42" s="11">
        <v>0.76527777777777783</v>
      </c>
      <c r="G42" s="32">
        <f>ABS(D42-F42)</f>
        <v>0.76527777777777783</v>
      </c>
    </row>
    <row r="43" spans="1:8" ht="15.75" customHeight="1" thickBot="1" x14ac:dyDescent="0.3">
      <c r="B43" s="13"/>
      <c r="C43" s="15"/>
      <c r="D43" s="15"/>
      <c r="E43" s="31"/>
      <c r="F43" s="11"/>
      <c r="G43" s="32"/>
    </row>
    <row r="44" spans="1:8" ht="15" customHeight="1" x14ac:dyDescent="0.25">
      <c r="B44" s="12" t="s">
        <v>14</v>
      </c>
      <c r="C44" s="14"/>
      <c r="D44" s="14"/>
      <c r="E44" s="30">
        <f>ABS(C44-D44)</f>
        <v>0</v>
      </c>
      <c r="F44" s="11">
        <v>0.76388888888888884</v>
      </c>
      <c r="G44" s="32">
        <f>ABS(D44-F44)</f>
        <v>0.76388888888888884</v>
      </c>
    </row>
    <row r="45" spans="1:8" ht="15.75" customHeight="1" thickBot="1" x14ac:dyDescent="0.3">
      <c r="B45" s="13"/>
      <c r="C45" s="15"/>
      <c r="D45" s="15"/>
      <c r="E45" s="31"/>
      <c r="F45" s="11"/>
      <c r="G45" s="32"/>
    </row>
    <row r="46" spans="1:8" ht="15" customHeight="1" x14ac:dyDescent="0.25">
      <c r="B46" s="12" t="s">
        <v>21</v>
      </c>
      <c r="C46" s="14"/>
      <c r="D46" s="14"/>
      <c r="E46" s="30">
        <f>ABS(C46-D46)</f>
        <v>0</v>
      </c>
      <c r="F46" s="11">
        <v>0.75902777777777775</v>
      </c>
      <c r="G46" s="32">
        <f>ABS(D46-F46)</f>
        <v>0.75902777777777775</v>
      </c>
    </row>
    <row r="47" spans="1:8" ht="15.75" customHeight="1" thickBot="1" x14ac:dyDescent="0.3">
      <c r="B47" s="13"/>
      <c r="C47" s="15"/>
      <c r="D47" s="15"/>
      <c r="E47" s="31"/>
      <c r="F47" s="11"/>
      <c r="G47" s="32"/>
    </row>
    <row r="48" spans="1:8" ht="15" customHeight="1" x14ac:dyDescent="0.25">
      <c r="B48" s="12" t="s">
        <v>46</v>
      </c>
      <c r="C48" s="14"/>
      <c r="D48" s="14"/>
      <c r="E48" s="30">
        <f>ABS(C48-D48)</f>
        <v>0</v>
      </c>
      <c r="F48" s="11">
        <v>0.76874999999999993</v>
      </c>
      <c r="G48" s="32">
        <f>ABS(D48-F48)</f>
        <v>0.76874999999999993</v>
      </c>
    </row>
    <row r="49" spans="2:7" ht="15.75" customHeight="1" thickBot="1" x14ac:dyDescent="0.3">
      <c r="B49" s="13"/>
      <c r="C49" s="15"/>
      <c r="D49" s="15"/>
      <c r="E49" s="31"/>
      <c r="F49" s="11"/>
      <c r="G49" s="32"/>
    </row>
    <row r="50" spans="2:7" ht="15" customHeight="1" x14ac:dyDescent="0.25">
      <c r="B50" s="12" t="s">
        <v>9</v>
      </c>
      <c r="C50" s="14"/>
      <c r="D50" s="14"/>
      <c r="E50" s="30">
        <f>ABS(C50-D50)</f>
        <v>0</v>
      </c>
      <c r="F50" s="11">
        <v>0.77430555555555547</v>
      </c>
      <c r="G50" s="32">
        <f>ABS(D50-F50)</f>
        <v>0.77430555555555547</v>
      </c>
    </row>
    <row r="51" spans="2:7" ht="15.75" customHeight="1" thickBot="1" x14ac:dyDescent="0.3">
      <c r="B51" s="13"/>
      <c r="C51" s="15"/>
      <c r="D51" s="15"/>
      <c r="E51" s="31"/>
      <c r="F51" s="11"/>
      <c r="G51" s="32"/>
    </row>
    <row r="52" spans="2:7" ht="15" customHeight="1" x14ac:dyDescent="0.25">
      <c r="B52" s="12" t="s">
        <v>29</v>
      </c>
      <c r="C52" s="14"/>
      <c r="D52" s="14"/>
      <c r="E52" s="30">
        <f>ABS(C52-D52)</f>
        <v>0</v>
      </c>
      <c r="F52" s="11">
        <v>0.79166666666666663</v>
      </c>
      <c r="G52" s="32">
        <f>ABS(D52-F52)</f>
        <v>0.79166666666666663</v>
      </c>
    </row>
    <row r="53" spans="2:7" ht="15.75" customHeight="1" thickBot="1" x14ac:dyDescent="0.3">
      <c r="B53" s="13"/>
      <c r="C53" s="15"/>
      <c r="D53" s="15"/>
      <c r="E53" s="31"/>
      <c r="F53" s="11"/>
      <c r="G53" s="32"/>
    </row>
    <row r="54" spans="2:7" ht="15" customHeight="1" x14ac:dyDescent="0.25">
      <c r="B54" s="12" t="s">
        <v>41</v>
      </c>
      <c r="C54" s="14"/>
      <c r="D54" s="14">
        <v>0.51666666666666672</v>
      </c>
      <c r="E54" s="30">
        <f>ABS(C54-D54)</f>
        <v>0.51666666666666672</v>
      </c>
      <c r="F54" s="11">
        <v>0.76458333333333339</v>
      </c>
      <c r="G54" s="32">
        <f>ABS(D54-F54)</f>
        <v>0.24791666666666667</v>
      </c>
    </row>
    <row r="55" spans="2:7" ht="15.75" customHeight="1" thickBot="1" x14ac:dyDescent="0.3">
      <c r="B55" s="13"/>
      <c r="C55" s="15"/>
      <c r="D55" s="15"/>
      <c r="E55" s="31"/>
      <c r="F55" s="11"/>
      <c r="G55" s="32"/>
    </row>
    <row r="56" spans="2:7" ht="15" customHeight="1" x14ac:dyDescent="0.25">
      <c r="B56" s="12" t="s">
        <v>30</v>
      </c>
      <c r="C56" s="14"/>
      <c r="D56" s="14"/>
      <c r="E56" s="30">
        <f>ABS(C56-D56)</f>
        <v>0</v>
      </c>
      <c r="F56" s="11">
        <v>0.78541666666666676</v>
      </c>
      <c r="G56" s="32">
        <f>ABS(D56-F56)</f>
        <v>0.78541666666666676</v>
      </c>
    </row>
    <row r="57" spans="2:7" ht="15.75" customHeight="1" thickBot="1" x14ac:dyDescent="0.3">
      <c r="B57" s="13"/>
      <c r="C57" s="15"/>
      <c r="D57" s="15"/>
      <c r="E57" s="31"/>
      <c r="F57" s="11"/>
      <c r="G57" s="32"/>
    </row>
    <row r="58" spans="2:7" ht="15" customHeight="1" x14ac:dyDescent="0.25">
      <c r="B58" s="12" t="s">
        <v>51</v>
      </c>
      <c r="C58" s="14"/>
      <c r="D58" s="14">
        <v>0.57430555555555551</v>
      </c>
      <c r="E58" s="30">
        <f>ABS(C58-D58)</f>
        <v>0.57430555555555551</v>
      </c>
      <c r="F58" s="11">
        <v>0.86319444444444438</v>
      </c>
      <c r="G58" s="32">
        <f>ABS(D58-F58)</f>
        <v>0.28888888888888886</v>
      </c>
    </row>
    <row r="59" spans="2:7" ht="15.75" customHeight="1" thickBot="1" x14ac:dyDescent="0.3">
      <c r="B59" s="13"/>
      <c r="C59" s="15"/>
      <c r="D59" s="15"/>
      <c r="E59" s="31"/>
      <c r="F59" s="11"/>
      <c r="G59" s="32"/>
    </row>
    <row r="60" spans="2:7" ht="15" customHeight="1" x14ac:dyDescent="0.25">
      <c r="B60" s="12" t="s">
        <v>33</v>
      </c>
      <c r="C60" s="14"/>
      <c r="D60" s="14">
        <v>0.5541666666666667</v>
      </c>
      <c r="E60" s="30">
        <f>ABS(C60-D60)</f>
        <v>0.5541666666666667</v>
      </c>
      <c r="F60" s="11">
        <v>0.84097222222222223</v>
      </c>
      <c r="G60" s="32">
        <f>ABS(D60-F60)</f>
        <v>0.28680555555555554</v>
      </c>
    </row>
    <row r="61" spans="2:7" ht="15.75" customHeight="1" thickBot="1" x14ac:dyDescent="0.3">
      <c r="B61" s="13"/>
      <c r="C61" s="15"/>
      <c r="D61" s="15"/>
      <c r="E61" s="31"/>
      <c r="F61" s="11"/>
      <c r="G61" s="32"/>
    </row>
    <row r="62" spans="2:7" ht="15" customHeight="1" x14ac:dyDescent="0.25">
      <c r="B62" s="12" t="s">
        <v>36</v>
      </c>
      <c r="C62" s="14"/>
      <c r="D62" s="14">
        <v>0.52638888888888891</v>
      </c>
      <c r="E62" s="30">
        <f>ABS(C62-D62)</f>
        <v>0.52638888888888891</v>
      </c>
      <c r="F62" s="11">
        <v>0.81597222222222221</v>
      </c>
      <c r="G62" s="32">
        <f>ABS(D62-F62)</f>
        <v>0.2895833333333333</v>
      </c>
    </row>
    <row r="63" spans="2:7" ht="15.75" customHeight="1" thickBot="1" x14ac:dyDescent="0.3">
      <c r="B63" s="13"/>
      <c r="C63" s="15"/>
      <c r="D63" s="15"/>
      <c r="E63" s="31"/>
      <c r="F63" s="11"/>
      <c r="G63" s="32"/>
    </row>
    <row r="64" spans="2:7" x14ac:dyDescent="0.25">
      <c r="B64" s="12" t="s">
        <v>7</v>
      </c>
      <c r="C64" s="14"/>
      <c r="D64" s="14">
        <v>0.55069444444444449</v>
      </c>
      <c r="E64" s="14">
        <f>ABS(C64-D64)</f>
        <v>0.55069444444444449</v>
      </c>
      <c r="F64" s="14">
        <v>0.8222222222222223</v>
      </c>
      <c r="G64" s="11">
        <f>ABS(D64-F64)</f>
        <v>0.27152777777777781</v>
      </c>
    </row>
    <row r="65" spans="2:7" ht="15.75" thickBot="1" x14ac:dyDescent="0.3">
      <c r="B65" s="13"/>
      <c r="C65" s="15"/>
      <c r="D65" s="15"/>
      <c r="E65" s="15"/>
      <c r="F65" s="15"/>
      <c r="G65" s="11"/>
    </row>
    <row r="66" spans="2:7" x14ac:dyDescent="0.25">
      <c r="B66" s="12" t="s">
        <v>31</v>
      </c>
      <c r="C66" s="14"/>
      <c r="D66" s="14">
        <v>0.56874999999999998</v>
      </c>
      <c r="E66" s="14">
        <f>ABS(C66-D66)</f>
        <v>0.56874999999999998</v>
      </c>
      <c r="F66" s="14">
        <v>0.85277777777777775</v>
      </c>
      <c r="G66" s="11">
        <f>ABS(D66-F66)</f>
        <v>0.28402777777777777</v>
      </c>
    </row>
    <row r="67" spans="2:7" ht="15.75" thickBot="1" x14ac:dyDescent="0.3">
      <c r="B67" s="24"/>
      <c r="C67" s="15"/>
      <c r="D67" s="15"/>
      <c r="E67" s="15"/>
      <c r="F67" s="15"/>
      <c r="G67" s="11"/>
    </row>
    <row r="68" spans="2:7" x14ac:dyDescent="0.25">
      <c r="B68" s="21" t="s">
        <v>35</v>
      </c>
      <c r="C68" s="22"/>
      <c r="D68" s="14">
        <v>0.61111111111111105</v>
      </c>
      <c r="E68" s="14">
        <f>ABS(C68-D68)</f>
        <v>0.61111111111111105</v>
      </c>
      <c r="F68" s="14">
        <v>0.89374999999999993</v>
      </c>
      <c r="G68" s="11">
        <f>ABS(D68-F68)</f>
        <v>0.28263888888888888</v>
      </c>
    </row>
    <row r="69" spans="2:7" ht="15.75" thickBot="1" x14ac:dyDescent="0.3">
      <c r="B69" s="21"/>
      <c r="C69" s="23"/>
      <c r="D69" s="15"/>
      <c r="E69" s="15"/>
      <c r="F69" s="15"/>
      <c r="G69" s="11"/>
    </row>
    <row r="70" spans="2:7" x14ac:dyDescent="0.25">
      <c r="B70" s="21" t="s">
        <v>37</v>
      </c>
      <c r="C70" s="22"/>
      <c r="D70" s="14">
        <v>0.56180555555555556</v>
      </c>
      <c r="E70" s="14">
        <f>ABS(C70-D70)</f>
        <v>0.56180555555555556</v>
      </c>
      <c r="F70" s="14">
        <v>0.84097222222222223</v>
      </c>
      <c r="G70" s="11">
        <f>ABS(D70-F70)</f>
        <v>0.27916666666666667</v>
      </c>
    </row>
    <row r="71" spans="2:7" ht="15.75" thickBot="1" x14ac:dyDescent="0.3">
      <c r="B71" s="21"/>
      <c r="C71" s="23"/>
      <c r="D71" s="15"/>
      <c r="E71" s="15"/>
      <c r="F71" s="15"/>
      <c r="G71" s="11"/>
    </row>
    <row r="72" spans="2:7" x14ac:dyDescent="0.25">
      <c r="B72" s="24" t="s">
        <v>32</v>
      </c>
      <c r="C72" s="14"/>
      <c r="D72" s="14">
        <v>0.57986111111111105</v>
      </c>
      <c r="E72" s="14">
        <f>ABS(C72-D72)</f>
        <v>0.57986111111111105</v>
      </c>
      <c r="F72" s="14">
        <v>0.88263888888888886</v>
      </c>
      <c r="G72" s="11">
        <f>ABS(D72-F72)</f>
        <v>0.30277777777777781</v>
      </c>
    </row>
    <row r="73" spans="2:7" ht="15.75" thickBot="1" x14ac:dyDescent="0.3">
      <c r="B73" s="13"/>
      <c r="C73" s="15"/>
      <c r="D73" s="15"/>
      <c r="E73" s="15"/>
      <c r="F73" s="15"/>
      <c r="G73" s="11"/>
    </row>
    <row r="74" spans="2:7" x14ac:dyDescent="0.25">
      <c r="B74" s="24" t="s">
        <v>45</v>
      </c>
      <c r="C74" s="14"/>
      <c r="D74" s="14">
        <v>0.6743055555555556</v>
      </c>
      <c r="E74" s="14">
        <f>ABS(C74-D74)</f>
        <v>0.6743055555555556</v>
      </c>
      <c r="F74" s="14">
        <v>1.0326388888888889</v>
      </c>
      <c r="G74" s="11">
        <f>ABS(D74-F74)</f>
        <v>0.35833333333333328</v>
      </c>
    </row>
    <row r="75" spans="2:7" ht="15.75" thickBot="1" x14ac:dyDescent="0.3">
      <c r="B75" s="13"/>
      <c r="C75" s="15"/>
      <c r="D75" s="15"/>
      <c r="E75" s="15"/>
      <c r="F75" s="15"/>
      <c r="G75" s="11"/>
    </row>
    <row r="76" spans="2:7" x14ac:dyDescent="0.25">
      <c r="B76" s="24" t="s">
        <v>50</v>
      </c>
      <c r="C76" s="14">
        <v>0.46736111111111112</v>
      </c>
      <c r="D76" s="14">
        <v>0.94444444444444453</v>
      </c>
      <c r="E76" s="14">
        <f>ABS(C76-D76)</f>
        <v>0.47708333333333341</v>
      </c>
      <c r="F76" s="14">
        <v>1.4097222222222223</v>
      </c>
      <c r="G76" s="11">
        <f>ABS(D76-F76)</f>
        <v>0.46527777777777779</v>
      </c>
    </row>
    <row r="77" spans="2:7" ht="15.75" thickBot="1" x14ac:dyDescent="0.3">
      <c r="B77" s="13"/>
      <c r="C77" s="15"/>
      <c r="D77" s="15"/>
      <c r="E77" s="15"/>
      <c r="F77" s="15"/>
      <c r="G77" s="11"/>
    </row>
  </sheetData>
  <autoFilter ref="B8:G61">
    <sortState ref="B11:G79">
      <sortCondition ref="F8:F63"/>
    </sortState>
  </autoFilter>
  <mergeCells count="211">
    <mergeCell ref="B62:B63"/>
    <mergeCell ref="C62:C63"/>
    <mergeCell ref="D62:D63"/>
    <mergeCell ref="F62:F63"/>
    <mergeCell ref="E62:E63"/>
    <mergeCell ref="G62:G63"/>
    <mergeCell ref="B60:B61"/>
    <mergeCell ref="C60:C61"/>
    <mergeCell ref="D60:D61"/>
    <mergeCell ref="E60:E61"/>
    <mergeCell ref="F60:F61"/>
    <mergeCell ref="G60:G61"/>
    <mergeCell ref="B58:B59"/>
    <mergeCell ref="C58:C59"/>
    <mergeCell ref="D58:D59"/>
    <mergeCell ref="E58:E59"/>
    <mergeCell ref="F58:F59"/>
    <mergeCell ref="G58:G59"/>
    <mergeCell ref="B56:B57"/>
    <mergeCell ref="C56:C57"/>
    <mergeCell ref="D56:D57"/>
    <mergeCell ref="E56:E57"/>
    <mergeCell ref="F56:F57"/>
    <mergeCell ref="G56:G57"/>
    <mergeCell ref="B54:B55"/>
    <mergeCell ref="C54:C55"/>
    <mergeCell ref="D54:D55"/>
    <mergeCell ref="E54:E55"/>
    <mergeCell ref="F54:F55"/>
    <mergeCell ref="G54:G55"/>
    <mergeCell ref="B48:B49"/>
    <mergeCell ref="C48:C49"/>
    <mergeCell ref="D48:D49"/>
    <mergeCell ref="E48:E49"/>
    <mergeCell ref="F48:F49"/>
    <mergeCell ref="G48:G49"/>
    <mergeCell ref="B52:B53"/>
    <mergeCell ref="C52:C53"/>
    <mergeCell ref="D52:D53"/>
    <mergeCell ref="E52:E53"/>
    <mergeCell ref="F52:F53"/>
    <mergeCell ref="G52:G53"/>
    <mergeCell ref="B50:B51"/>
    <mergeCell ref="C50:C51"/>
    <mergeCell ref="D50:D51"/>
    <mergeCell ref="E50:E51"/>
    <mergeCell ref="F50:F51"/>
    <mergeCell ref="G50:G51"/>
    <mergeCell ref="B46:B47"/>
    <mergeCell ref="C46:C47"/>
    <mergeCell ref="D46:D47"/>
    <mergeCell ref="E46:E47"/>
    <mergeCell ref="F46:F47"/>
    <mergeCell ref="G46:G47"/>
    <mergeCell ref="B44:B45"/>
    <mergeCell ref="C44:C45"/>
    <mergeCell ref="D44:D45"/>
    <mergeCell ref="E44:E45"/>
    <mergeCell ref="F44:F45"/>
    <mergeCell ref="G44:G45"/>
    <mergeCell ref="B42:B43"/>
    <mergeCell ref="C42:C43"/>
    <mergeCell ref="D42:D43"/>
    <mergeCell ref="E42:E43"/>
    <mergeCell ref="F42:F43"/>
    <mergeCell ref="G42:G43"/>
    <mergeCell ref="B40:B41"/>
    <mergeCell ref="C40:C41"/>
    <mergeCell ref="D40:D41"/>
    <mergeCell ref="E40:E41"/>
    <mergeCell ref="F40:F41"/>
    <mergeCell ref="G40:G41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36:G37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G28:G29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  <mergeCell ref="G24:G25"/>
    <mergeCell ref="B22:B23"/>
    <mergeCell ref="C22:C23"/>
    <mergeCell ref="D22:D23"/>
    <mergeCell ref="E22:E23"/>
    <mergeCell ref="F22:F23"/>
    <mergeCell ref="G22:G23"/>
    <mergeCell ref="B16:B17"/>
    <mergeCell ref="C16:C17"/>
    <mergeCell ref="D16:D17"/>
    <mergeCell ref="E16:E17"/>
    <mergeCell ref="F16:F17"/>
    <mergeCell ref="G16:G17"/>
    <mergeCell ref="B20:B21"/>
    <mergeCell ref="C20:C21"/>
    <mergeCell ref="D20:D21"/>
    <mergeCell ref="E20:E21"/>
    <mergeCell ref="F20:F21"/>
    <mergeCell ref="G20:G21"/>
    <mergeCell ref="B18:B19"/>
    <mergeCell ref="C18:C19"/>
    <mergeCell ref="D18:D19"/>
    <mergeCell ref="E18:E19"/>
    <mergeCell ref="F18:F19"/>
    <mergeCell ref="G18:G19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G12:G13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G64:G65"/>
    <mergeCell ref="B64:B65"/>
    <mergeCell ref="C64:C65"/>
    <mergeCell ref="D64:D65"/>
    <mergeCell ref="E64:E65"/>
    <mergeCell ref="F64:F65"/>
    <mergeCell ref="G68:G69"/>
    <mergeCell ref="B66:B67"/>
    <mergeCell ref="C66:C67"/>
    <mergeCell ref="D66:D67"/>
    <mergeCell ref="E66:E67"/>
    <mergeCell ref="F66:F67"/>
    <mergeCell ref="G66:G67"/>
    <mergeCell ref="B68:B69"/>
    <mergeCell ref="C68:C69"/>
    <mergeCell ref="D68:D69"/>
    <mergeCell ref="E68:E69"/>
    <mergeCell ref="F68:F69"/>
    <mergeCell ref="G72:G73"/>
    <mergeCell ref="B70:B71"/>
    <mergeCell ref="C70:C71"/>
    <mergeCell ref="D70:D71"/>
    <mergeCell ref="E70:E71"/>
    <mergeCell ref="F70:F71"/>
    <mergeCell ref="G70:G71"/>
    <mergeCell ref="B72:B73"/>
    <mergeCell ref="C72:C73"/>
    <mergeCell ref="D72:D73"/>
    <mergeCell ref="E72:E73"/>
    <mergeCell ref="F72:F73"/>
    <mergeCell ref="B74:B75"/>
    <mergeCell ref="C74:C75"/>
    <mergeCell ref="D74:D75"/>
    <mergeCell ref="E74:E75"/>
    <mergeCell ref="F74:F75"/>
    <mergeCell ref="G74:G75"/>
    <mergeCell ref="B76:B77"/>
    <mergeCell ref="C76:C77"/>
    <mergeCell ref="D76:D77"/>
    <mergeCell ref="E76:E77"/>
    <mergeCell ref="F76:F77"/>
    <mergeCell ref="G76:G7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FS</vt:lpstr>
      <vt:lpstr>JV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James Milner</cp:lastModifiedBy>
  <cp:lastPrinted>2016-09-02T14:34:36Z</cp:lastPrinted>
  <dcterms:created xsi:type="dcterms:W3CDTF">2016-08-23T14:27:49Z</dcterms:created>
  <dcterms:modified xsi:type="dcterms:W3CDTF">2016-09-12T14:37:45Z</dcterms:modified>
</cp:coreProperties>
</file>