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FS!$B$8:$G$13</definedName>
    <definedName name="_xlnm._FilterDatabase" localSheetId="2" hidden="1">JV!$B$8:$G$9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E12" i="1" l="1"/>
  <c r="E16" i="1"/>
  <c r="E14" i="1"/>
  <c r="E22" i="1"/>
  <c r="E18" i="1"/>
  <c r="E20" i="1"/>
  <c r="E26" i="1"/>
  <c r="E24" i="1"/>
  <c r="E28" i="1"/>
  <c r="E10" i="1"/>
  <c r="E26" i="3"/>
  <c r="E20" i="3"/>
  <c r="E10" i="3"/>
  <c r="E14" i="3"/>
  <c r="E12" i="3"/>
  <c r="E50" i="3"/>
  <c r="E16" i="3"/>
  <c r="E22" i="3"/>
  <c r="E46" i="3"/>
  <c r="E30" i="3"/>
  <c r="E24" i="3"/>
  <c r="E42" i="3"/>
  <c r="E40" i="3"/>
  <c r="E44" i="3"/>
  <c r="E28" i="3"/>
  <c r="E48" i="3"/>
  <c r="E38" i="3"/>
  <c r="E18" i="3"/>
  <c r="E32" i="3"/>
  <c r="E34" i="3"/>
  <c r="E52" i="3"/>
  <c r="E36" i="3"/>
  <c r="G22" i="1" l="1"/>
  <c r="G18" i="1" l="1"/>
  <c r="G14" i="1"/>
  <c r="E10" i="2" l="1"/>
  <c r="G10" i="2"/>
  <c r="E12" i="2"/>
  <c r="G12" i="2"/>
  <c r="G26" i="3"/>
  <c r="G16" i="3"/>
  <c r="G40" i="3"/>
  <c r="G38" i="3"/>
  <c r="G52" i="3"/>
  <c r="G20" i="1" l="1"/>
  <c r="G28" i="1"/>
  <c r="G12" i="3" l="1"/>
  <c r="B2" i="2" l="1"/>
  <c r="B2" i="3"/>
  <c r="B6" i="3"/>
  <c r="B6" i="2"/>
  <c r="B5" i="3"/>
  <c r="B5" i="2"/>
  <c r="G50" i="3" l="1"/>
  <c r="G20" i="3"/>
  <c r="G10" i="3"/>
  <c r="G36" i="3"/>
  <c r="G14" i="3"/>
  <c r="G46" i="3"/>
  <c r="G42" i="3"/>
  <c r="G24" i="3"/>
  <c r="G28" i="3"/>
  <c r="G48" i="3"/>
  <c r="G32" i="3"/>
  <c r="G22" i="3"/>
  <c r="G18" i="3"/>
  <c r="G44" i="3"/>
  <c r="G30" i="3"/>
  <c r="G34" i="3"/>
  <c r="G12" i="1"/>
  <c r="G26" i="1"/>
  <c r="G16" i="1"/>
  <c r="G24" i="1"/>
  <c r="G10" i="1"/>
</calcChain>
</file>

<file path=xl/sharedStrings.xml><?xml version="1.0" encoding="utf-8"?>
<sst xmlns="http://schemas.openxmlformats.org/spreadsheetml/2006/main" count="52" uniqueCount="39">
  <si>
    <t>Name :</t>
  </si>
  <si>
    <t>Mile 1</t>
  </si>
  <si>
    <t>Mile 2</t>
  </si>
  <si>
    <t>Split</t>
  </si>
  <si>
    <t>Mile 3</t>
  </si>
  <si>
    <t>Luke</t>
  </si>
  <si>
    <t>Maverick</t>
  </si>
  <si>
    <t>Akshad</t>
  </si>
  <si>
    <t>Lukas</t>
  </si>
  <si>
    <t>Meet: First to the Finish Invite</t>
  </si>
  <si>
    <t>Herbie</t>
  </si>
  <si>
    <t>Brad</t>
  </si>
  <si>
    <t>Nick B</t>
  </si>
  <si>
    <t>Nick H</t>
  </si>
  <si>
    <t>Peyton</t>
  </si>
  <si>
    <t>Nate B</t>
  </si>
  <si>
    <t>Stefano</t>
  </si>
  <si>
    <t>Kyle Suess</t>
  </si>
  <si>
    <t>Oswego East Boys Cross Country 2018</t>
  </si>
  <si>
    <t>Date: September 8, 2018</t>
  </si>
  <si>
    <t>Ryan S</t>
  </si>
  <si>
    <t>Tyler</t>
  </si>
  <si>
    <t>Justin A</t>
  </si>
  <si>
    <t>Nate F</t>
  </si>
  <si>
    <t>Kyle Small</t>
  </si>
  <si>
    <t>Musa</t>
  </si>
  <si>
    <t xml:space="preserve">David </t>
  </si>
  <si>
    <t>Christian</t>
  </si>
  <si>
    <t>Brady</t>
  </si>
  <si>
    <t>Louie</t>
  </si>
  <si>
    <t>Ronan</t>
  </si>
  <si>
    <t>Cameron</t>
  </si>
  <si>
    <t>Khoa</t>
  </si>
  <si>
    <t>Jerod</t>
  </si>
  <si>
    <t>Chad</t>
  </si>
  <si>
    <t>Payton M</t>
  </si>
  <si>
    <t>Charlie</t>
  </si>
  <si>
    <t>Creighton</t>
  </si>
  <si>
    <t>Justin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</si>
</sst>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tabSelected="1" zoomScaleNormal="100" workbookViewId="0">
      <selection activeCell="F20" sqref="F20:F2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6" t="s">
        <v>18</v>
      </c>
      <c r="C2" s="6"/>
      <c r="D2" s="6"/>
      <c r="E2" s="6"/>
      <c r="F2" s="6"/>
      <c r="G2" s="6"/>
    </row>
    <row r="3" spans="1:8" x14ac:dyDescent="0.25">
      <c r="B3" s="6"/>
      <c r="C3" s="6"/>
      <c r="D3" s="6"/>
      <c r="E3" s="6"/>
      <c r="F3" s="6"/>
      <c r="G3" s="6"/>
    </row>
    <row r="5" spans="1:8" ht="21" x14ac:dyDescent="0.35">
      <c r="B5" s="1" t="s">
        <v>9</v>
      </c>
      <c r="C5" s="2"/>
    </row>
    <row r="6" spans="1:8" ht="21" x14ac:dyDescent="0.35">
      <c r="B6" s="1" t="s">
        <v>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 t="s">
        <v>5</v>
      </c>
      <c r="C10" s="13">
        <v>0.19652777777777777</v>
      </c>
      <c r="D10" s="13">
        <v>0.41111111111111115</v>
      </c>
      <c r="E10" s="13">
        <f>ABS(D10-C10)</f>
        <v>0.21458333333333338</v>
      </c>
      <c r="F10" s="13">
        <v>0.62847222222222221</v>
      </c>
      <c r="G10" s="13">
        <f>ABS(D10-F10)</f>
        <v>0.21736111111111106</v>
      </c>
    </row>
    <row r="11" spans="1:8" ht="15.75" customHeight="1" thickBot="1" x14ac:dyDescent="0.3">
      <c r="B11" s="12"/>
      <c r="C11" s="14"/>
      <c r="D11" s="14"/>
      <c r="E11" s="14"/>
      <c r="F11" s="14"/>
      <c r="G11" s="14"/>
    </row>
    <row r="12" spans="1:8" ht="15" customHeight="1" x14ac:dyDescent="0.25">
      <c r="B12" s="11" t="s">
        <v>10</v>
      </c>
      <c r="C12" s="13">
        <v>0.19513888888888889</v>
      </c>
      <c r="D12" s="13">
        <v>0.41111111111111115</v>
      </c>
      <c r="E12" s="13">
        <f>ABS(D12-C12)</f>
        <v>0.21597222222222226</v>
      </c>
      <c r="F12" s="13">
        <v>0.63055555555555554</v>
      </c>
      <c r="G12" s="15">
        <f>ABS(D12-F12)</f>
        <v>0.21944444444444439</v>
      </c>
    </row>
    <row r="13" spans="1:8" ht="15.75" customHeight="1" thickBot="1" x14ac:dyDescent="0.3">
      <c r="B13" s="12"/>
      <c r="C13" s="14"/>
      <c r="D13" s="14"/>
      <c r="E13" s="14"/>
      <c r="F13" s="14"/>
      <c r="G13" s="15"/>
    </row>
    <row r="14" spans="1:8" ht="15" customHeight="1" x14ac:dyDescent="0.25">
      <c r="B14" s="11" t="s">
        <v>12</v>
      </c>
      <c r="C14" s="13">
        <v>0.20486111111111113</v>
      </c>
      <c r="D14" s="13">
        <v>0.42638888888888887</v>
      </c>
      <c r="E14" s="13">
        <f>ABS(D14-C14)</f>
        <v>0.22152777777777774</v>
      </c>
      <c r="F14" s="13">
        <v>0.64236111111111105</v>
      </c>
      <c r="G14" s="15">
        <f>ABS(D14-F14)</f>
        <v>0.21597222222222218</v>
      </c>
    </row>
    <row r="15" spans="1:8" ht="15.75" customHeight="1" thickBot="1" x14ac:dyDescent="0.3">
      <c r="B15" s="12"/>
      <c r="C15" s="14"/>
      <c r="D15" s="14"/>
      <c r="E15" s="14"/>
      <c r="F15" s="14"/>
      <c r="G15" s="15"/>
    </row>
    <row r="16" spans="1:8" ht="15" customHeight="1" x14ac:dyDescent="0.25">
      <c r="B16" s="11" t="s">
        <v>11</v>
      </c>
      <c r="C16" s="13">
        <v>0.20208333333333331</v>
      </c>
      <c r="D16" s="13">
        <v>0.42638888888888887</v>
      </c>
      <c r="E16" s="13">
        <f>ABS(D16-C16)</f>
        <v>0.22430555555555556</v>
      </c>
      <c r="F16" s="13">
        <v>0.65</v>
      </c>
      <c r="G16" s="15">
        <f>ABS(D16-F16)</f>
        <v>0.22361111111111115</v>
      </c>
    </row>
    <row r="17" spans="2:7" ht="15.75" customHeight="1" thickBot="1" x14ac:dyDescent="0.3">
      <c r="B17" s="12"/>
      <c r="C17" s="14"/>
      <c r="D17" s="14"/>
      <c r="E17" s="14"/>
      <c r="F17" s="14"/>
      <c r="G17" s="15"/>
    </row>
    <row r="18" spans="2:7" ht="15.75" customHeight="1" x14ac:dyDescent="0.25">
      <c r="B18" s="11" t="s">
        <v>13</v>
      </c>
      <c r="C18" s="13">
        <v>0.20625000000000002</v>
      </c>
      <c r="D18" s="13">
        <v>0.43194444444444446</v>
      </c>
      <c r="E18" s="13">
        <f>ABS(D18-C18)</f>
        <v>0.22569444444444445</v>
      </c>
      <c r="F18" s="13">
        <v>0.65972222222222221</v>
      </c>
      <c r="G18" s="15">
        <f>ABS(D18-F18)</f>
        <v>0.22777777777777775</v>
      </c>
    </row>
    <row r="19" spans="2:7" ht="15.75" customHeight="1" thickBot="1" x14ac:dyDescent="0.3">
      <c r="B19" s="12"/>
      <c r="C19" s="14"/>
      <c r="D19" s="14"/>
      <c r="E19" s="14"/>
      <c r="F19" s="14"/>
      <c r="G19" s="15"/>
    </row>
    <row r="20" spans="2:7" ht="15" customHeight="1" x14ac:dyDescent="0.25">
      <c r="B20" s="11" t="s">
        <v>6</v>
      </c>
      <c r="C20" s="13">
        <v>0.20902777777777778</v>
      </c>
      <c r="D20" s="13">
        <v>0.43888888888888888</v>
      </c>
      <c r="E20" s="13">
        <f>ABS(D20-C20)</f>
        <v>0.2298611111111111</v>
      </c>
      <c r="F20" s="13">
        <v>0.66875000000000007</v>
      </c>
      <c r="G20" s="15">
        <f>ABS(D20-F20)</f>
        <v>0.22986111111111118</v>
      </c>
    </row>
    <row r="21" spans="2:7" ht="15.75" customHeight="1" thickBot="1" x14ac:dyDescent="0.3">
      <c r="B21" s="12"/>
      <c r="C21" s="14"/>
      <c r="D21" s="14"/>
      <c r="E21" s="14"/>
      <c r="F21" s="14"/>
      <c r="G21" s="15"/>
    </row>
    <row r="22" spans="2:7" ht="15" customHeight="1" x14ac:dyDescent="0.25">
      <c r="B22" s="11" t="s">
        <v>8</v>
      </c>
      <c r="C22" s="13">
        <v>0.20902777777777778</v>
      </c>
      <c r="D22" s="13">
        <v>0.44305555555555554</v>
      </c>
      <c r="E22" s="13">
        <f>ABS(D22-C22)</f>
        <v>0.23402777777777775</v>
      </c>
      <c r="F22" s="13">
        <v>0.68125000000000002</v>
      </c>
      <c r="G22" s="15">
        <f>ABS(D22-F22)</f>
        <v>0.23819444444444449</v>
      </c>
    </row>
    <row r="23" spans="2:7" ht="15.75" customHeight="1" thickBot="1" x14ac:dyDescent="0.3">
      <c r="B23" s="12"/>
      <c r="C23" s="14"/>
      <c r="D23" s="14"/>
      <c r="E23" s="14"/>
      <c r="F23" s="14"/>
      <c r="G23" s="15"/>
    </row>
    <row r="24" spans="2:7" ht="15" customHeight="1" x14ac:dyDescent="0.25">
      <c r="B24" s="11" t="s">
        <v>15</v>
      </c>
      <c r="C24" s="13">
        <v>0.21249999999999999</v>
      </c>
      <c r="D24" s="13">
        <v>0.44930555555555557</v>
      </c>
      <c r="E24" s="13">
        <f>ABS(D24-C24)</f>
        <v>0.23680555555555557</v>
      </c>
      <c r="F24" s="13">
        <v>0.68888888888888899</v>
      </c>
      <c r="G24" s="15">
        <f>ABS(D24-F24)</f>
        <v>0.23958333333333343</v>
      </c>
    </row>
    <row r="25" spans="2:7" ht="15.75" customHeight="1" thickBot="1" x14ac:dyDescent="0.3">
      <c r="B25" s="12"/>
      <c r="C25" s="14"/>
      <c r="D25" s="14"/>
      <c r="E25" s="14"/>
      <c r="F25" s="14"/>
      <c r="G25" s="15"/>
    </row>
    <row r="26" spans="2:7" x14ac:dyDescent="0.25">
      <c r="B26" s="11" t="s">
        <v>20</v>
      </c>
      <c r="C26" s="13">
        <v>0.21875</v>
      </c>
      <c r="D26" s="13">
        <v>0.46458333333333335</v>
      </c>
      <c r="E26" s="13">
        <f>ABS(D26-C26)</f>
        <v>0.24583333333333335</v>
      </c>
      <c r="F26" s="13">
        <v>0.70833333333333337</v>
      </c>
      <c r="G26" s="15">
        <f>ABS(D26-F26)</f>
        <v>0.24375000000000002</v>
      </c>
    </row>
    <row r="27" spans="2:7" ht="15.75" thickBot="1" x14ac:dyDescent="0.3">
      <c r="B27" s="12"/>
      <c r="C27" s="14"/>
      <c r="D27" s="14"/>
      <c r="E27" s="14"/>
      <c r="F27" s="14"/>
      <c r="G27" s="15"/>
    </row>
    <row r="28" spans="2:7" x14ac:dyDescent="0.25">
      <c r="B28" s="11" t="s">
        <v>21</v>
      </c>
      <c r="C28" s="13">
        <v>0.22083333333333333</v>
      </c>
      <c r="D28" s="13">
        <v>0.47152777777777777</v>
      </c>
      <c r="E28" s="13">
        <f>ABS(D28-C28)</f>
        <v>0.25069444444444444</v>
      </c>
      <c r="F28" s="13">
        <v>0.71458333333333324</v>
      </c>
      <c r="G28" s="15">
        <f>ABS(D28-F28)</f>
        <v>0.24305555555555547</v>
      </c>
    </row>
    <row r="29" spans="2:7" ht="15.75" thickBot="1" x14ac:dyDescent="0.3">
      <c r="B29" s="12"/>
      <c r="C29" s="14"/>
      <c r="D29" s="14"/>
      <c r="E29" s="14"/>
      <c r="F29" s="14"/>
      <c r="G29" s="15"/>
    </row>
    <row r="30" spans="2:7" ht="15" customHeight="1" x14ac:dyDescent="0.25"/>
    <row r="31" spans="2:7" ht="15.75" customHeight="1" x14ac:dyDescent="0.25"/>
    <row r="32" spans="2:7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  <row r="86" ht="15" customHeight="1" x14ac:dyDescent="0.25"/>
    <row r="87" ht="15.75" customHeight="1" x14ac:dyDescent="0.25"/>
    <row r="88" ht="15" customHeight="1" x14ac:dyDescent="0.25"/>
    <row r="89" ht="15.75" customHeight="1" x14ac:dyDescent="0.25"/>
    <row r="90" ht="15" customHeight="1" x14ac:dyDescent="0.25"/>
    <row r="91" ht="15.75" customHeight="1" x14ac:dyDescent="0.25"/>
    <row r="92" ht="15" customHeight="1" x14ac:dyDescent="0.25"/>
    <row r="93" ht="15.75" customHeight="1" x14ac:dyDescent="0.25"/>
    <row r="94" ht="15" customHeight="1" x14ac:dyDescent="0.25"/>
    <row r="95" ht="15.75" customHeight="1" x14ac:dyDescent="0.25"/>
    <row r="96" ht="15" customHeight="1" x14ac:dyDescent="0.25"/>
    <row r="97" ht="15.75" customHeight="1" x14ac:dyDescent="0.25"/>
    <row r="98" ht="15" customHeight="1" x14ac:dyDescent="0.25"/>
    <row r="99" ht="15.75" customHeight="1" x14ac:dyDescent="0.25"/>
  </sheetData>
  <autoFilter ref="B8:G9">
    <sortState ref="B10:G29">
      <sortCondition ref="F8:F9"/>
    </sortState>
  </autoFilter>
  <mergeCells count="67">
    <mergeCell ref="G18:G19"/>
    <mergeCell ref="G26:G27"/>
    <mergeCell ref="G28:G29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6:F27"/>
    <mergeCell ref="G22:G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4:G25"/>
    <mergeCell ref="B24:B25"/>
    <mergeCell ref="C24:C25"/>
    <mergeCell ref="D24:D25"/>
    <mergeCell ref="E24:E25"/>
    <mergeCell ref="F24:F25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B18:B19"/>
    <mergeCell ref="C18:C19"/>
    <mergeCell ref="D18:D19"/>
    <mergeCell ref="E18:E19"/>
    <mergeCell ref="F18:F19"/>
    <mergeCell ref="B2:G3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10" sqref="F10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2018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First to the Finish Invite</v>
      </c>
      <c r="C5" s="2"/>
    </row>
    <row r="6" spans="1:8" ht="21" x14ac:dyDescent="0.35">
      <c r="B6" s="1" t="str">
        <f>Var!B6</f>
        <v>Date: September 8,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3</v>
      </c>
      <c r="H8" s="2"/>
    </row>
    <row r="9" spans="1:8" ht="19.5" thickBot="1" x14ac:dyDescent="0.35">
      <c r="A9" s="2"/>
      <c r="B9" s="8"/>
      <c r="C9" s="10"/>
      <c r="D9" s="10"/>
      <c r="E9" s="10"/>
      <c r="F9" s="10"/>
      <c r="G9" s="10"/>
      <c r="H9" s="2"/>
    </row>
    <row r="10" spans="1:8" ht="15" customHeight="1" x14ac:dyDescent="0.25">
      <c r="B10" s="11"/>
      <c r="C10" s="13"/>
      <c r="D10" s="13"/>
      <c r="E10" s="13">
        <f>ABS(C10-D10)</f>
        <v>0</v>
      </c>
      <c r="F10" s="13"/>
      <c r="G10" s="15">
        <f>ABS(D10-F10)</f>
        <v>0</v>
      </c>
    </row>
    <row r="11" spans="1:8" ht="15.75" customHeight="1" thickBot="1" x14ac:dyDescent="0.3">
      <c r="B11" s="12"/>
      <c r="C11" s="14"/>
      <c r="D11" s="14"/>
      <c r="E11" s="14"/>
      <c r="F11" s="14"/>
      <c r="G11" s="15"/>
    </row>
    <row r="12" spans="1:8" ht="15" customHeight="1" x14ac:dyDescent="0.25">
      <c r="B12" s="11"/>
      <c r="C12" s="13"/>
      <c r="D12" s="13"/>
      <c r="E12" s="13">
        <f>ABS(C12-D12)</f>
        <v>0</v>
      </c>
      <c r="F12" s="13"/>
      <c r="G12" s="15">
        <f>ABS(D12-F12)</f>
        <v>0</v>
      </c>
    </row>
    <row r="13" spans="1:8" ht="15.75" customHeight="1" thickBot="1" x14ac:dyDescent="0.3">
      <c r="B13" s="12"/>
      <c r="C13" s="14"/>
      <c r="D13" s="14"/>
      <c r="E13" s="14"/>
      <c r="F13" s="14"/>
      <c r="G13" s="15"/>
    </row>
    <row r="14" spans="1:8" ht="15" customHeight="1" x14ac:dyDescent="0.25"/>
    <row r="15" spans="1:8" ht="15.75" customHeight="1" x14ac:dyDescent="0.25"/>
    <row r="16" spans="1:8" ht="15" customHeight="1" x14ac:dyDescent="0.25"/>
    <row r="17" ht="15.7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  <row r="22" ht="15" customHeight="1" x14ac:dyDescent="0.25"/>
    <row r="23" ht="15.75" customHeight="1" x14ac:dyDescent="0.25"/>
    <row r="24" ht="15" customHeight="1" x14ac:dyDescent="0.25"/>
    <row r="25" ht="15.75" customHeight="1" x14ac:dyDescent="0.25"/>
  </sheetData>
  <autoFilter ref="B8:G23">
    <sortState ref="B15:G23">
      <sortCondition ref="F8:F23"/>
    </sortState>
  </autoFilter>
  <mergeCells count="19">
    <mergeCell ref="G12:G13"/>
    <mergeCell ref="B12:B13"/>
    <mergeCell ref="C12:C13"/>
    <mergeCell ref="D12:D13"/>
    <mergeCell ref="E12:E13"/>
    <mergeCell ref="F12:F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opLeftCell="A5" zoomScale="115" zoomScaleNormal="115" workbookViewId="0">
      <selection activeCell="E10" sqref="E10:E5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6" t="str">
        <f>Var!B2</f>
        <v>Oswego East Boys Cross Country 2018</v>
      </c>
      <c r="C2" s="6"/>
      <c r="D2" s="6"/>
      <c r="E2" s="6"/>
      <c r="F2" s="6"/>
      <c r="G2" s="6"/>
    </row>
    <row r="3" spans="1:8" ht="15" customHeight="1" x14ac:dyDescent="0.25">
      <c r="B3" s="6"/>
      <c r="C3" s="6"/>
      <c r="D3" s="6"/>
      <c r="E3" s="6"/>
      <c r="F3" s="6"/>
      <c r="G3" s="6"/>
    </row>
    <row r="5" spans="1:8" ht="21" x14ac:dyDescent="0.35">
      <c r="B5" s="1" t="str">
        <f>Var!B5</f>
        <v>Meet: First to the Finish Invite</v>
      </c>
      <c r="C5" s="2"/>
    </row>
    <row r="6" spans="1:8" ht="21" x14ac:dyDescent="0.35">
      <c r="B6" s="1" t="str">
        <f>Var!B6</f>
        <v>Date: September 8,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7" t="s">
        <v>0</v>
      </c>
      <c r="C8" s="9" t="s">
        <v>1</v>
      </c>
      <c r="D8" s="9" t="s">
        <v>2</v>
      </c>
      <c r="E8" s="17" t="s">
        <v>3</v>
      </c>
      <c r="F8" s="19" t="s">
        <v>4</v>
      </c>
      <c r="G8" s="20" t="s">
        <v>3</v>
      </c>
      <c r="H8" s="2"/>
    </row>
    <row r="9" spans="1:8" ht="19.5" thickBot="1" x14ac:dyDescent="0.35">
      <c r="A9" s="2"/>
      <c r="B9" s="8"/>
      <c r="C9" s="10"/>
      <c r="D9" s="10"/>
      <c r="E9" s="18"/>
      <c r="F9" s="19"/>
      <c r="G9" s="21"/>
      <c r="H9" s="2"/>
    </row>
    <row r="10" spans="1:8" ht="15" customHeight="1" x14ac:dyDescent="0.25">
      <c r="B10" s="11" t="s">
        <v>14</v>
      </c>
      <c r="C10" s="13">
        <v>0.21180555555555555</v>
      </c>
      <c r="D10" s="13">
        <v>0.46458333333333335</v>
      </c>
      <c r="E10" s="23">
        <f>ABS(D10-C10)</f>
        <v>0.25277777777777777</v>
      </c>
      <c r="F10" s="15">
        <v>0.70833333333333337</v>
      </c>
      <c r="G10" s="25">
        <f>ABS(D10-F10)</f>
        <v>0.24375000000000002</v>
      </c>
    </row>
    <row r="11" spans="1:8" ht="15.75" customHeight="1" thickBot="1" x14ac:dyDescent="0.3">
      <c r="B11" s="22"/>
      <c r="C11" s="14"/>
      <c r="D11" s="14"/>
      <c r="E11" s="24"/>
      <c r="F11" s="15"/>
      <c r="G11" s="25"/>
    </row>
    <row r="12" spans="1:8" ht="15" customHeight="1" x14ac:dyDescent="0.25">
      <c r="B12" s="16" t="s">
        <v>24</v>
      </c>
      <c r="C12" s="26">
        <v>0.20972222222222223</v>
      </c>
      <c r="D12" s="13">
        <v>0.46527777777777773</v>
      </c>
      <c r="E12" s="23">
        <f>ABS(D12-C12)</f>
        <v>0.25555555555555554</v>
      </c>
      <c r="F12" s="15">
        <v>0.71666666666666667</v>
      </c>
      <c r="G12" s="25">
        <f>ABS(D12-F12)</f>
        <v>0.25138888888888894</v>
      </c>
    </row>
    <row r="13" spans="1:8" ht="15.75" customHeight="1" thickBot="1" x14ac:dyDescent="0.3">
      <c r="B13" s="16"/>
      <c r="C13" s="27"/>
      <c r="D13" s="14"/>
      <c r="E13" s="24"/>
      <c r="F13" s="15"/>
      <c r="G13" s="25"/>
    </row>
    <row r="14" spans="1:8" ht="15" customHeight="1" x14ac:dyDescent="0.25">
      <c r="B14" s="16" t="s">
        <v>7</v>
      </c>
      <c r="C14" s="26">
        <v>0.21597222222222223</v>
      </c>
      <c r="D14" s="13">
        <v>0.47916666666666669</v>
      </c>
      <c r="E14" s="23">
        <f>ABS(D14-C14)</f>
        <v>0.26319444444444445</v>
      </c>
      <c r="F14" s="15">
        <v>0.73125000000000007</v>
      </c>
      <c r="G14" s="25">
        <f>ABS(D14-F14)</f>
        <v>0.25208333333333338</v>
      </c>
    </row>
    <row r="15" spans="1:8" ht="15.75" customHeight="1" thickBot="1" x14ac:dyDescent="0.3">
      <c r="B15" s="16"/>
      <c r="C15" s="27"/>
      <c r="D15" s="14"/>
      <c r="E15" s="24"/>
      <c r="F15" s="15"/>
      <c r="G15" s="25"/>
    </row>
    <row r="16" spans="1:8" ht="15" customHeight="1" x14ac:dyDescent="0.25">
      <c r="B16" s="16" t="s">
        <v>26</v>
      </c>
      <c r="C16" s="26">
        <v>0.22500000000000001</v>
      </c>
      <c r="D16" s="13">
        <v>0.48958333333333331</v>
      </c>
      <c r="E16" s="23">
        <f>ABS(D16-C16)</f>
        <v>0.26458333333333328</v>
      </c>
      <c r="F16" s="15">
        <v>0.74444444444444446</v>
      </c>
      <c r="G16" s="25">
        <f>ABS(D16-F16)</f>
        <v>0.25486111111111115</v>
      </c>
    </row>
    <row r="17" spans="1:8" ht="15.75" customHeight="1" thickBot="1" x14ac:dyDescent="0.3">
      <c r="B17" s="16"/>
      <c r="C17" s="27"/>
      <c r="D17" s="14"/>
      <c r="E17" s="24"/>
      <c r="F17" s="15"/>
      <c r="G17" s="25"/>
    </row>
    <row r="18" spans="1:8" ht="15" customHeight="1" x14ac:dyDescent="0.25">
      <c r="B18" s="16" t="s">
        <v>36</v>
      </c>
      <c r="C18" s="26">
        <v>0.22291666666666665</v>
      </c>
      <c r="D18" s="13">
        <v>0.48958333333333331</v>
      </c>
      <c r="E18" s="23">
        <f>ABS(D18-C18)</f>
        <v>0.26666666666666666</v>
      </c>
      <c r="F18" s="15">
        <v>0.74444444444444446</v>
      </c>
      <c r="G18" s="25">
        <f>ABS(D18-F18)</f>
        <v>0.25486111111111115</v>
      </c>
    </row>
    <row r="19" spans="1:8" ht="15.75" customHeight="1" thickBot="1" x14ac:dyDescent="0.3">
      <c r="B19" s="16"/>
      <c r="C19" s="27"/>
      <c r="D19" s="14"/>
      <c r="E19" s="24"/>
      <c r="F19" s="15"/>
      <c r="G19" s="25"/>
    </row>
    <row r="20" spans="1:8" ht="15" customHeight="1" x14ac:dyDescent="0.25">
      <c r="B20" s="16" t="s">
        <v>23</v>
      </c>
      <c r="C20" s="26">
        <v>0.21666666666666667</v>
      </c>
      <c r="D20" s="13">
        <v>0.48541666666666666</v>
      </c>
      <c r="E20" s="23">
        <f>ABS(D20-C20)</f>
        <v>0.26874999999999999</v>
      </c>
      <c r="F20" s="15">
        <v>0.74652777777777779</v>
      </c>
      <c r="G20" s="25">
        <f>ABS(D20-F20)</f>
        <v>0.26111111111111113</v>
      </c>
    </row>
    <row r="21" spans="1:8" ht="15.75" customHeight="1" thickBot="1" x14ac:dyDescent="0.3">
      <c r="B21" s="16"/>
      <c r="C21" s="27"/>
      <c r="D21" s="14"/>
      <c r="E21" s="24"/>
      <c r="F21" s="15"/>
      <c r="G21" s="25"/>
    </row>
    <row r="22" spans="1:8" ht="15" customHeight="1" x14ac:dyDescent="0.25">
      <c r="B22" s="16" t="s">
        <v>27</v>
      </c>
      <c r="C22" s="26">
        <v>0.2298611111111111</v>
      </c>
      <c r="D22" s="13">
        <v>0.49513888888888885</v>
      </c>
      <c r="E22" s="23">
        <f>ABS(D22-C22)</f>
        <v>0.26527777777777772</v>
      </c>
      <c r="F22" s="15">
        <v>0.75</v>
      </c>
      <c r="G22" s="25">
        <f>ABS(D22-F22)</f>
        <v>0.25486111111111115</v>
      </c>
    </row>
    <row r="23" spans="1:8" ht="15.75" customHeight="1" thickBot="1" x14ac:dyDescent="0.3">
      <c r="B23" s="16"/>
      <c r="C23" s="27"/>
      <c r="D23" s="14"/>
      <c r="E23" s="24"/>
      <c r="F23" s="15"/>
      <c r="G23" s="25"/>
    </row>
    <row r="24" spans="1:8" ht="15" customHeight="1" x14ac:dyDescent="0.25">
      <c r="B24" s="16" t="s">
        <v>29</v>
      </c>
      <c r="C24" s="26">
        <v>0.22430555555555556</v>
      </c>
      <c r="D24" s="13">
        <v>0.50138888888888888</v>
      </c>
      <c r="E24" s="23">
        <f>ABS(D24-C24)</f>
        <v>0.27708333333333335</v>
      </c>
      <c r="F24" s="15">
        <v>0.76527777777777783</v>
      </c>
      <c r="G24" s="25">
        <f>ABS(D24-F24)</f>
        <v>0.26388888888888895</v>
      </c>
    </row>
    <row r="25" spans="1:8" ht="15.75" customHeight="1" thickBot="1" x14ac:dyDescent="0.3">
      <c r="B25" s="16"/>
      <c r="C25" s="27"/>
      <c r="D25" s="14"/>
      <c r="E25" s="24"/>
      <c r="F25" s="15"/>
      <c r="G25" s="25"/>
    </row>
    <row r="26" spans="1:8" ht="15" customHeight="1" x14ac:dyDescent="0.25">
      <c r="B26" s="16" t="s">
        <v>22</v>
      </c>
      <c r="C26" s="26">
        <v>0.24305555555555555</v>
      </c>
      <c r="D26" s="13"/>
      <c r="E26" s="23">
        <f>ABS(D26-C26)</f>
        <v>0.24305555555555555</v>
      </c>
      <c r="F26" s="15">
        <v>0.80555555555555547</v>
      </c>
      <c r="G26" s="25">
        <f>ABS(D26-F26)</f>
        <v>0.80555555555555547</v>
      </c>
    </row>
    <row r="27" spans="1:8" ht="15.75" customHeight="1" thickBot="1" x14ac:dyDescent="0.3">
      <c r="B27" s="16"/>
      <c r="C27" s="27"/>
      <c r="D27" s="14"/>
      <c r="E27" s="24"/>
      <c r="F27" s="15"/>
      <c r="G27" s="25"/>
    </row>
    <row r="28" spans="1:8" ht="15" customHeight="1" x14ac:dyDescent="0.25">
      <c r="A28" s="5"/>
      <c r="B28" s="16" t="s">
        <v>33</v>
      </c>
      <c r="C28" s="26">
        <v>0.24513888888888888</v>
      </c>
      <c r="D28" s="13">
        <v>0.53819444444444442</v>
      </c>
      <c r="E28" s="23">
        <f>ABS(D28-C28)</f>
        <v>0.29305555555555551</v>
      </c>
      <c r="F28" s="15">
        <v>0.80902777777777779</v>
      </c>
      <c r="G28" s="25">
        <f>ABS(D28-F28)</f>
        <v>0.27083333333333337</v>
      </c>
      <c r="H28" s="5"/>
    </row>
    <row r="29" spans="1:8" ht="15.75" customHeight="1" thickBot="1" x14ac:dyDescent="0.3">
      <c r="A29" s="5"/>
      <c r="B29" s="16"/>
      <c r="C29" s="27"/>
      <c r="D29" s="14"/>
      <c r="E29" s="24"/>
      <c r="F29" s="15"/>
      <c r="G29" s="25"/>
      <c r="H29" s="5"/>
    </row>
    <row r="30" spans="1:8" ht="15" customHeight="1" x14ac:dyDescent="0.25">
      <c r="A30" s="5"/>
      <c r="B30" s="16" t="s">
        <v>28</v>
      </c>
      <c r="C30" s="26">
        <v>0.26180555555555557</v>
      </c>
      <c r="D30" s="13"/>
      <c r="E30" s="23">
        <f>ABS(D30-C30)</f>
        <v>0.26180555555555557</v>
      </c>
      <c r="F30" s="15">
        <v>0.8125</v>
      </c>
      <c r="G30" s="25">
        <f>ABS(D30-F30)</f>
        <v>0.8125</v>
      </c>
      <c r="H30" s="5"/>
    </row>
    <row r="31" spans="1:8" ht="15.75" customHeight="1" thickBot="1" x14ac:dyDescent="0.3">
      <c r="A31" s="5"/>
      <c r="B31" s="16"/>
      <c r="C31" s="27"/>
      <c r="D31" s="14"/>
      <c r="E31" s="24"/>
      <c r="F31" s="15"/>
      <c r="G31" s="25"/>
      <c r="H31" s="5"/>
    </row>
    <row r="32" spans="1:8" ht="15" customHeight="1" x14ac:dyDescent="0.25">
      <c r="B32" s="16" t="s">
        <v>37</v>
      </c>
      <c r="C32" s="26">
        <v>0.24791666666666667</v>
      </c>
      <c r="D32" s="13">
        <v>0.55486111111111114</v>
      </c>
      <c r="E32" s="23">
        <f>ABS(D32-C32)</f>
        <v>0.30694444444444446</v>
      </c>
      <c r="F32" s="15">
        <v>0.84444444444444444</v>
      </c>
      <c r="G32" s="25">
        <f>ABS(D32-F32)</f>
        <v>0.2895833333333333</v>
      </c>
    </row>
    <row r="33" spans="2:7" ht="15.75" customHeight="1" thickBot="1" x14ac:dyDescent="0.3">
      <c r="B33" s="16"/>
      <c r="C33" s="27"/>
      <c r="D33" s="14"/>
      <c r="E33" s="24"/>
      <c r="F33" s="15"/>
      <c r="G33" s="25"/>
    </row>
    <row r="34" spans="2:7" ht="15" customHeight="1" x14ac:dyDescent="0.25">
      <c r="B34" s="16" t="s">
        <v>38</v>
      </c>
      <c r="C34" s="26">
        <v>0.25138888888888888</v>
      </c>
      <c r="D34" s="13">
        <v>0.55555555555555558</v>
      </c>
      <c r="E34" s="23">
        <f>ABS(D34-C34)</f>
        <v>0.3041666666666667</v>
      </c>
      <c r="F34" s="15">
        <v>0.84513888888888899</v>
      </c>
      <c r="G34" s="25">
        <f>ABS(D34-F34)</f>
        <v>0.28958333333333341</v>
      </c>
    </row>
    <row r="35" spans="2:7" ht="15.75" customHeight="1" thickBot="1" x14ac:dyDescent="0.3">
      <c r="B35" s="16"/>
      <c r="C35" s="27"/>
      <c r="D35" s="14"/>
      <c r="E35" s="24"/>
      <c r="F35" s="15"/>
      <c r="G35" s="25"/>
    </row>
    <row r="36" spans="2:7" ht="15" customHeight="1" x14ac:dyDescent="0.25">
      <c r="B36" s="16" t="s">
        <v>16</v>
      </c>
      <c r="C36" s="26">
        <v>0.2722222222222222</v>
      </c>
      <c r="D36" s="13">
        <v>0.59583333333333333</v>
      </c>
      <c r="E36" s="23">
        <f>ABS(D36-C36)</f>
        <v>0.32361111111111113</v>
      </c>
      <c r="F36" s="15">
        <v>0.90208333333333324</v>
      </c>
      <c r="G36" s="25">
        <f>ABS(D36-F36)</f>
        <v>0.30624999999999991</v>
      </c>
    </row>
    <row r="37" spans="2:7" ht="15.75" customHeight="1" thickBot="1" x14ac:dyDescent="0.3">
      <c r="B37" s="16"/>
      <c r="C37" s="27"/>
      <c r="D37" s="14"/>
      <c r="E37" s="24"/>
      <c r="F37" s="15"/>
      <c r="G37" s="25"/>
    </row>
    <row r="38" spans="2:7" ht="15" customHeight="1" x14ac:dyDescent="0.25">
      <c r="B38" s="16" t="s">
        <v>35</v>
      </c>
      <c r="C38" s="26">
        <v>0.27569444444444446</v>
      </c>
      <c r="D38" s="13">
        <v>0.60486111111111118</v>
      </c>
      <c r="E38" s="23">
        <f>ABS(D38-C38)</f>
        <v>0.32916666666666672</v>
      </c>
      <c r="F38" s="15">
        <v>0.91388888888888886</v>
      </c>
      <c r="G38" s="25">
        <f>ABS(D38-F38)</f>
        <v>0.30902777777777768</v>
      </c>
    </row>
    <row r="39" spans="2:7" ht="15.75" customHeight="1" thickBot="1" x14ac:dyDescent="0.3">
      <c r="B39" s="16"/>
      <c r="C39" s="27"/>
      <c r="D39" s="14"/>
      <c r="E39" s="24"/>
      <c r="F39" s="15"/>
      <c r="G39" s="25"/>
    </row>
    <row r="40" spans="2:7" ht="15" customHeight="1" x14ac:dyDescent="0.25">
      <c r="B40" s="16" t="s">
        <v>31</v>
      </c>
      <c r="C40" s="26">
        <v>0.27986111111111112</v>
      </c>
      <c r="D40" s="13">
        <v>0.61249999999999993</v>
      </c>
      <c r="E40" s="23">
        <f>ABS(D40-C40)</f>
        <v>0.33263888888888882</v>
      </c>
      <c r="F40" s="15">
        <v>0.9194444444444444</v>
      </c>
      <c r="G40" s="25">
        <f>ABS(D40-F40)</f>
        <v>0.30694444444444446</v>
      </c>
    </row>
    <row r="41" spans="2:7" ht="15.75" customHeight="1" thickBot="1" x14ac:dyDescent="0.3">
      <c r="B41" s="16"/>
      <c r="C41" s="27"/>
      <c r="D41" s="14"/>
      <c r="E41" s="24"/>
      <c r="F41" s="15"/>
      <c r="G41" s="25"/>
    </row>
    <row r="42" spans="2:7" ht="15" customHeight="1" x14ac:dyDescent="0.25">
      <c r="B42" s="16" t="s">
        <v>30</v>
      </c>
      <c r="C42" s="26">
        <v>0.29305555555555557</v>
      </c>
      <c r="D42" s="13">
        <v>0.64444444444444449</v>
      </c>
      <c r="E42" s="23">
        <f>ABS(D42-C42)</f>
        <v>0.35138888888888892</v>
      </c>
      <c r="F42" s="15">
        <v>0.9604166666666667</v>
      </c>
      <c r="G42" s="25">
        <f>ABS(D42-F42)</f>
        <v>0.31597222222222221</v>
      </c>
    </row>
    <row r="43" spans="2:7" ht="15.75" customHeight="1" thickBot="1" x14ac:dyDescent="0.3">
      <c r="B43" s="16"/>
      <c r="C43" s="27"/>
      <c r="D43" s="14"/>
      <c r="E43" s="24"/>
      <c r="F43" s="15"/>
      <c r="G43" s="25"/>
    </row>
    <row r="44" spans="2:7" ht="15" customHeight="1" x14ac:dyDescent="0.25">
      <c r="B44" s="16" t="s">
        <v>32</v>
      </c>
      <c r="C44" s="26">
        <v>0.29583333333333334</v>
      </c>
      <c r="D44" s="13">
        <v>0.64444444444444449</v>
      </c>
      <c r="E44" s="23">
        <f>ABS(D44-C44)</f>
        <v>0.34861111111111115</v>
      </c>
      <c r="F44" s="15">
        <v>0.96458333333333324</v>
      </c>
      <c r="G44" s="25">
        <f>ABS(D44-F44)</f>
        <v>0.32013888888888875</v>
      </c>
    </row>
    <row r="45" spans="2:7" ht="15.75" customHeight="1" thickBot="1" x14ac:dyDescent="0.3">
      <c r="B45" s="16"/>
      <c r="C45" s="27"/>
      <c r="D45" s="14"/>
      <c r="E45" s="24"/>
      <c r="F45" s="15"/>
      <c r="G45" s="25"/>
    </row>
    <row r="46" spans="2:7" ht="15" customHeight="1" x14ac:dyDescent="0.25">
      <c r="B46" s="16" t="s">
        <v>17</v>
      </c>
      <c r="C46" s="26">
        <v>0.31666666666666665</v>
      </c>
      <c r="D46" s="13">
        <v>0.70416666666666661</v>
      </c>
      <c r="E46" s="23">
        <f>ABS(D46-C46)</f>
        <v>0.38749999999999996</v>
      </c>
      <c r="F46" s="15">
        <v>1.0263888888888888</v>
      </c>
      <c r="G46" s="25">
        <f>ABS(D46-F46)</f>
        <v>0.32222222222222219</v>
      </c>
    </row>
    <row r="47" spans="2:7" ht="15.75" customHeight="1" thickBot="1" x14ac:dyDescent="0.3">
      <c r="B47" s="16"/>
      <c r="C47" s="27"/>
      <c r="D47" s="14"/>
      <c r="E47" s="24"/>
      <c r="F47" s="15"/>
      <c r="G47" s="25"/>
    </row>
    <row r="48" spans="2:7" ht="15" customHeight="1" x14ac:dyDescent="0.25">
      <c r="B48" s="16" t="s">
        <v>34</v>
      </c>
      <c r="C48" s="26">
        <v>0.32916666666666666</v>
      </c>
      <c r="D48" s="13">
        <v>0.71666666666666667</v>
      </c>
      <c r="E48" s="23">
        <f>ABS(D48-C48)</f>
        <v>0.38750000000000001</v>
      </c>
      <c r="F48" s="15">
        <v>1.0847222222222224</v>
      </c>
      <c r="G48" s="25">
        <f>ABS(D48-F48)</f>
        <v>0.36805555555555569</v>
      </c>
    </row>
    <row r="49" spans="2:7" ht="15.75" customHeight="1" thickBot="1" x14ac:dyDescent="0.3">
      <c r="B49" s="16"/>
      <c r="C49" s="27"/>
      <c r="D49" s="14"/>
      <c r="E49" s="24"/>
      <c r="F49" s="15"/>
      <c r="G49" s="25"/>
    </row>
    <row r="50" spans="2:7" ht="15" customHeight="1" x14ac:dyDescent="0.25">
      <c r="B50" s="16" t="s">
        <v>25</v>
      </c>
      <c r="C50" s="26"/>
      <c r="D50" s="13"/>
      <c r="E50" s="23">
        <f>ABS(D50-C50)</f>
        <v>0</v>
      </c>
      <c r="F50" s="15"/>
      <c r="G50" s="25">
        <f>ABS(D50-F50)</f>
        <v>0</v>
      </c>
    </row>
    <row r="51" spans="2:7" ht="15.75" customHeight="1" thickBot="1" x14ac:dyDescent="0.3">
      <c r="B51" s="16"/>
      <c r="C51" s="27"/>
      <c r="D51" s="14"/>
      <c r="E51" s="24"/>
      <c r="F51" s="15"/>
      <c r="G51" s="25"/>
    </row>
    <row r="52" spans="2:7" ht="15" customHeight="1" x14ac:dyDescent="0.25">
      <c r="B52" s="16"/>
      <c r="C52" s="26"/>
      <c r="D52" s="13"/>
      <c r="E52" s="23">
        <f>ABS(D52-C52)</f>
        <v>0</v>
      </c>
      <c r="F52" s="15"/>
      <c r="G52" s="25">
        <f>ABS(D52-F52)</f>
        <v>0</v>
      </c>
    </row>
    <row r="53" spans="2:7" ht="15.75" customHeight="1" thickBot="1" x14ac:dyDescent="0.3">
      <c r="B53" s="16"/>
      <c r="C53" s="27"/>
      <c r="D53" s="14"/>
      <c r="E53" s="24"/>
      <c r="F53" s="15"/>
      <c r="G53" s="25"/>
    </row>
    <row r="54" spans="2:7" ht="15" customHeight="1" x14ac:dyDescent="0.25"/>
    <row r="55" spans="2:7" ht="15.75" customHeight="1" x14ac:dyDescent="0.25"/>
    <row r="56" spans="2:7" ht="15" customHeight="1" x14ac:dyDescent="0.25"/>
    <row r="57" spans="2:7" ht="15.75" customHeight="1" x14ac:dyDescent="0.25"/>
    <row r="58" spans="2:7" ht="15" customHeight="1" x14ac:dyDescent="0.25"/>
    <row r="59" spans="2:7" ht="15.75" customHeight="1" x14ac:dyDescent="0.25"/>
    <row r="60" spans="2:7" ht="15" customHeight="1" x14ac:dyDescent="0.25"/>
    <row r="61" spans="2:7" ht="15.75" customHeight="1" x14ac:dyDescent="0.25"/>
    <row r="62" spans="2:7" ht="15" customHeight="1" x14ac:dyDescent="0.25"/>
    <row r="63" spans="2:7" ht="15.75" customHeight="1" x14ac:dyDescent="0.25"/>
    <row r="64" spans="2:7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</sheetData>
  <autoFilter ref="B8:G9">
    <sortState ref="B10:G53">
      <sortCondition ref="F8:F9"/>
    </sortState>
  </autoFilter>
  <mergeCells count="139">
    <mergeCell ref="B52:B53"/>
    <mergeCell ref="C52:C53"/>
    <mergeCell ref="D52:D53"/>
    <mergeCell ref="E52:E53"/>
    <mergeCell ref="F52:F53"/>
    <mergeCell ref="G52:G53"/>
    <mergeCell ref="B46:B47"/>
    <mergeCell ref="C46:C47"/>
    <mergeCell ref="D46:D47"/>
    <mergeCell ref="E46:E47"/>
    <mergeCell ref="F46:F47"/>
    <mergeCell ref="G46:G47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G38:G39"/>
    <mergeCell ref="C36:C37"/>
    <mergeCell ref="D36:D37"/>
    <mergeCell ref="E36:E37"/>
    <mergeCell ref="F36:F37"/>
    <mergeCell ref="G36:G37"/>
    <mergeCell ref="C34:C35"/>
    <mergeCell ref="D34:D35"/>
    <mergeCell ref="E34:E35"/>
    <mergeCell ref="F34:F35"/>
    <mergeCell ref="G34:G35"/>
    <mergeCell ref="C28:C29"/>
    <mergeCell ref="D28:D29"/>
    <mergeCell ref="E28:E29"/>
    <mergeCell ref="F28:F29"/>
    <mergeCell ref="G28:G29"/>
    <mergeCell ref="C32:C33"/>
    <mergeCell ref="D32:D33"/>
    <mergeCell ref="E32:E33"/>
    <mergeCell ref="F32:F33"/>
    <mergeCell ref="G32:G33"/>
    <mergeCell ref="C30:C31"/>
    <mergeCell ref="D30:D31"/>
    <mergeCell ref="E30:E31"/>
    <mergeCell ref="F30:F31"/>
    <mergeCell ref="G30:G31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G24:G25"/>
    <mergeCell ref="C22:C23"/>
    <mergeCell ref="D22:D23"/>
    <mergeCell ref="E22:E23"/>
    <mergeCell ref="F22:F23"/>
    <mergeCell ref="G22:G23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G12:G13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28:B29"/>
    <mergeCell ref="B30:B31"/>
    <mergeCell ref="B32:B33"/>
    <mergeCell ref="B34:B35"/>
    <mergeCell ref="B36:B37"/>
    <mergeCell ref="B38:B39"/>
    <mergeCell ref="B40:B41"/>
    <mergeCell ref="B12:B13"/>
    <mergeCell ref="B14:B15"/>
    <mergeCell ref="B16:B17"/>
    <mergeCell ref="B18:B19"/>
    <mergeCell ref="B20:B21"/>
    <mergeCell ref="B22:B23"/>
    <mergeCell ref="B24:B25"/>
    <mergeCell ref="B26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2017-09-08T13:26:51Z</cp:lastPrinted>
  <dcterms:created xsi:type="dcterms:W3CDTF">2016-08-23T14:27:49Z</dcterms:created>
  <dcterms:modified xsi:type="dcterms:W3CDTF">2018-09-09T13:24:49Z</dcterms:modified>
</cp:coreProperties>
</file>