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 activeTab="2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JV!$B$8:$G$9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G32" i="3" l="1"/>
  <c r="G36" i="3"/>
  <c r="G30" i="3"/>
  <c r="G40" i="3"/>
  <c r="G44" i="3"/>
  <c r="G46" i="3"/>
  <c r="G28" i="3"/>
  <c r="G38" i="3"/>
  <c r="E32" i="3" l="1"/>
  <c r="E36" i="3"/>
  <c r="E30" i="3"/>
  <c r="E40" i="3"/>
  <c r="E44" i="3"/>
  <c r="E46" i="3"/>
  <c r="E28" i="3"/>
  <c r="E38" i="3"/>
  <c r="E16" i="1" l="1"/>
  <c r="E14" i="2" l="1"/>
  <c r="G14" i="2"/>
  <c r="E20" i="2"/>
  <c r="G20" i="2"/>
  <c r="E22" i="2"/>
  <c r="G22" i="2"/>
  <c r="E12" i="2"/>
  <c r="G12" i="2"/>
  <c r="E18" i="2"/>
  <c r="G18" i="2"/>
  <c r="G16" i="1" l="1"/>
  <c r="G24" i="1" l="1"/>
  <c r="E24" i="1"/>
  <c r="G18" i="1"/>
  <c r="E18" i="1"/>
  <c r="E10" i="2" l="1"/>
  <c r="G10" i="2"/>
  <c r="E16" i="2"/>
  <c r="G16" i="2"/>
  <c r="E26" i="3"/>
  <c r="G26" i="3"/>
  <c r="E20" i="3"/>
  <c r="G20" i="3"/>
  <c r="G26" i="1" l="1"/>
  <c r="E26" i="1"/>
  <c r="G14" i="1"/>
  <c r="E14" i="1"/>
  <c r="G12" i="3" l="1"/>
  <c r="E12" i="3"/>
  <c r="B2" i="2" l="1"/>
  <c r="B2" i="3"/>
  <c r="B6" i="3"/>
  <c r="B6" i="2"/>
  <c r="B5" i="3"/>
  <c r="B5" i="2"/>
  <c r="G18" i="3" l="1"/>
  <c r="G14" i="3"/>
  <c r="G22" i="3"/>
  <c r="G34" i="3"/>
  <c r="G10" i="3"/>
  <c r="G48" i="3"/>
  <c r="G24" i="3"/>
  <c r="G16" i="3"/>
  <c r="E18" i="3"/>
  <c r="E14" i="3"/>
  <c r="E22" i="3"/>
  <c r="E34" i="3"/>
  <c r="E10" i="3"/>
  <c r="E48" i="3"/>
  <c r="E24" i="3"/>
  <c r="E16" i="3"/>
  <c r="G42" i="3"/>
  <c r="E42" i="3"/>
  <c r="G10" i="1"/>
  <c r="G20" i="1"/>
  <c r="G12" i="1"/>
  <c r="G22" i="1"/>
  <c r="E10" i="1"/>
  <c r="E22" i="1"/>
  <c r="E20" i="1"/>
  <c r="E12" i="1"/>
</calcChain>
</file>

<file path=xl/sharedStrings.xml><?xml version="1.0" encoding="utf-8"?>
<sst xmlns="http://schemas.openxmlformats.org/spreadsheetml/2006/main" count="57" uniqueCount="43">
  <si>
    <t>Name :</t>
  </si>
  <si>
    <t>Mile 1</t>
  </si>
  <si>
    <t>Mile 2</t>
  </si>
  <si>
    <t>Split</t>
  </si>
  <si>
    <t>Mile 3</t>
  </si>
  <si>
    <t>Daniel</t>
  </si>
  <si>
    <t>Luke</t>
  </si>
  <si>
    <t>Will</t>
  </si>
  <si>
    <t>Maverick</t>
  </si>
  <si>
    <t>Akshad</t>
  </si>
  <si>
    <t>Lukas</t>
  </si>
  <si>
    <t>Herbie</t>
  </si>
  <si>
    <t>Brad</t>
  </si>
  <si>
    <t>Nick B</t>
  </si>
  <si>
    <t>Chris</t>
  </si>
  <si>
    <t>Peyton</t>
  </si>
  <si>
    <t>Nate B</t>
  </si>
  <si>
    <t>Stefano</t>
  </si>
  <si>
    <t>David</t>
  </si>
  <si>
    <t>Kyle Suess</t>
  </si>
  <si>
    <t>Meet: Richard Spring Invite</t>
  </si>
  <si>
    <t>Oswego East Boys Cross Country 2018</t>
  </si>
  <si>
    <t>Date: September 15, 2018</t>
  </si>
  <si>
    <t>Christian</t>
  </si>
  <si>
    <t>Jeremy</t>
  </si>
  <si>
    <t>Charlie</t>
  </si>
  <si>
    <t>Louie</t>
  </si>
  <si>
    <t>Jerod</t>
  </si>
  <si>
    <t>Justin R</t>
  </si>
  <si>
    <t>Justin A</t>
  </si>
  <si>
    <t>Nate F</t>
  </si>
  <si>
    <t>Tyler</t>
  </si>
  <si>
    <t>Ryan S</t>
  </si>
  <si>
    <t>Kyle Small</t>
  </si>
  <si>
    <t>Musa</t>
  </si>
  <si>
    <t>Brady</t>
  </si>
  <si>
    <t>Ronan</t>
  </si>
  <si>
    <t>Cameron</t>
  </si>
  <si>
    <t>Khoa</t>
  </si>
  <si>
    <t>Collin</t>
  </si>
  <si>
    <t>Chad</t>
  </si>
  <si>
    <t>Payton M</t>
  </si>
  <si>
    <t>Creighton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</si>
</sst>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0" fillId="0" borderId="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zoomScaleNormal="100" workbookViewId="0">
      <selection activeCell="D7" sqref="D7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0" t="s">
        <v>21</v>
      </c>
      <c r="C2" s="10"/>
      <c r="D2" s="10"/>
      <c r="E2" s="10"/>
      <c r="F2" s="10"/>
      <c r="G2" s="10"/>
    </row>
    <row r="3" spans="1:8" x14ac:dyDescent="0.25">
      <c r="B3" s="10"/>
      <c r="C3" s="10"/>
      <c r="D3" s="10"/>
      <c r="E3" s="10"/>
      <c r="F3" s="10"/>
      <c r="G3" s="10"/>
    </row>
    <row r="5" spans="1:8" ht="21" x14ac:dyDescent="0.35">
      <c r="B5" s="1" t="s">
        <v>20</v>
      </c>
      <c r="C5" s="2"/>
    </row>
    <row r="6" spans="1:8" ht="21" x14ac:dyDescent="0.35">
      <c r="B6" s="1" t="s">
        <v>22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1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3</v>
      </c>
      <c r="H8" s="2"/>
    </row>
    <row r="9" spans="1:8" ht="19.5" thickBot="1" x14ac:dyDescent="0.35">
      <c r="A9" s="2"/>
      <c r="B9" s="12"/>
      <c r="C9" s="14"/>
      <c r="D9" s="14"/>
      <c r="E9" s="14"/>
      <c r="F9" s="14"/>
      <c r="G9" s="14"/>
      <c r="H9" s="2"/>
    </row>
    <row r="10" spans="1:8" ht="15" customHeight="1" x14ac:dyDescent="0.25">
      <c r="B10" s="6" t="s">
        <v>6</v>
      </c>
      <c r="C10" s="8">
        <v>0.20625000000000002</v>
      </c>
      <c r="D10" s="8">
        <v>0.43611111111111112</v>
      </c>
      <c r="E10" s="8">
        <f>ABS(C10-D10)</f>
        <v>0.2298611111111111</v>
      </c>
      <c r="F10" s="8">
        <v>0.66736111111111107</v>
      </c>
      <c r="G10" s="15">
        <f>ABS(D10-F10)</f>
        <v>0.23124999999999996</v>
      </c>
    </row>
    <row r="11" spans="1:8" ht="15.75" customHeight="1" thickBot="1" x14ac:dyDescent="0.3">
      <c r="B11" s="7"/>
      <c r="C11" s="9"/>
      <c r="D11" s="9"/>
      <c r="E11" s="9"/>
      <c r="F11" s="9"/>
      <c r="G11" s="15"/>
    </row>
    <row r="12" spans="1:8" ht="15" customHeight="1" x14ac:dyDescent="0.25">
      <c r="B12" s="6" t="s">
        <v>11</v>
      </c>
      <c r="C12" s="8">
        <v>0.20555555555555557</v>
      </c>
      <c r="D12" s="8">
        <v>0.43541666666666662</v>
      </c>
      <c r="E12" s="8">
        <f>ABS(C12-D12)</f>
        <v>0.22986111111111104</v>
      </c>
      <c r="F12" s="8">
        <v>0.66805555555555562</v>
      </c>
      <c r="G12" s="15">
        <f>ABS(D12-F12)</f>
        <v>0.23263888888888901</v>
      </c>
    </row>
    <row r="13" spans="1:8" ht="15.75" customHeight="1" thickBot="1" x14ac:dyDescent="0.3">
      <c r="B13" s="7"/>
      <c r="C13" s="9"/>
      <c r="D13" s="9"/>
      <c r="E13" s="9"/>
      <c r="F13" s="9"/>
      <c r="G13" s="15"/>
    </row>
    <row r="14" spans="1:8" ht="15" customHeight="1" x14ac:dyDescent="0.25">
      <c r="B14" s="6" t="s">
        <v>13</v>
      </c>
      <c r="C14" s="8">
        <v>0.21527777777777779</v>
      </c>
      <c r="D14" s="8">
        <v>0.4548611111111111</v>
      </c>
      <c r="E14" s="8">
        <f>ABS(C14-D14)</f>
        <v>0.23958333333333331</v>
      </c>
      <c r="F14" s="8">
        <v>0.68333333333333324</v>
      </c>
      <c r="G14" s="15">
        <f>ABS(D14-F14)</f>
        <v>0.22847222222222213</v>
      </c>
    </row>
    <row r="15" spans="1:8" ht="15.75" customHeight="1" thickBot="1" x14ac:dyDescent="0.3">
      <c r="B15" s="7"/>
      <c r="C15" s="9"/>
      <c r="D15" s="9"/>
      <c r="E15" s="9"/>
      <c r="F15" s="9"/>
      <c r="G15" s="15"/>
    </row>
    <row r="16" spans="1:8" ht="15.75" customHeight="1" x14ac:dyDescent="0.25">
      <c r="B16" s="6" t="s">
        <v>14</v>
      </c>
      <c r="C16" s="8">
        <v>0.21180555555555555</v>
      </c>
      <c r="D16" s="8">
        <v>0.45069444444444445</v>
      </c>
      <c r="E16" s="8">
        <f>ABS(C18-D16)</f>
        <v>0.24027777777777778</v>
      </c>
      <c r="F16" s="8">
        <v>0.68611111111111101</v>
      </c>
      <c r="G16" s="15">
        <f>ABS(D16-F16)</f>
        <v>0.23541666666666655</v>
      </c>
    </row>
    <row r="17" spans="2:7" ht="15.75" customHeight="1" thickBot="1" x14ac:dyDescent="0.3">
      <c r="B17" s="7"/>
      <c r="C17" s="9"/>
      <c r="D17" s="9"/>
      <c r="E17" s="9"/>
      <c r="F17" s="9"/>
      <c r="G17" s="15"/>
    </row>
    <row r="18" spans="2:7" ht="15" customHeight="1" x14ac:dyDescent="0.25">
      <c r="B18" s="6" t="s">
        <v>12</v>
      </c>
      <c r="C18" s="8">
        <v>0.21041666666666667</v>
      </c>
      <c r="D18" s="8">
        <v>0.45069444444444445</v>
      </c>
      <c r="E18" s="8">
        <f>ABS(C20-D18)</f>
        <v>0.2361111111111111</v>
      </c>
      <c r="F18" s="8">
        <v>0.69166666666666676</v>
      </c>
      <c r="G18" s="15">
        <f>ABS(D18-F18)</f>
        <v>0.24097222222222231</v>
      </c>
    </row>
    <row r="19" spans="2:7" ht="15.75" customHeight="1" thickBot="1" x14ac:dyDescent="0.3">
      <c r="B19" s="7"/>
      <c r="C19" s="9"/>
      <c r="D19" s="9"/>
      <c r="E19" s="9"/>
      <c r="F19" s="9"/>
      <c r="G19" s="15"/>
    </row>
    <row r="20" spans="2:7" ht="15" customHeight="1" x14ac:dyDescent="0.25">
      <c r="B20" s="6" t="s">
        <v>5</v>
      </c>
      <c r="C20" s="8">
        <v>0.21458333333333335</v>
      </c>
      <c r="D20" s="8">
        <v>0.45624999999999999</v>
      </c>
      <c r="E20" s="8">
        <f>ABS(C20-D20)</f>
        <v>0.24166666666666664</v>
      </c>
      <c r="F20" s="8">
        <v>0.69374999999999998</v>
      </c>
      <c r="G20" s="15">
        <f>ABS(D20-F20)</f>
        <v>0.23749999999999999</v>
      </c>
    </row>
    <row r="21" spans="2:7" ht="15.75" customHeight="1" thickBot="1" x14ac:dyDescent="0.3">
      <c r="B21" s="7"/>
      <c r="C21" s="9"/>
      <c r="D21" s="9"/>
      <c r="E21" s="9"/>
      <c r="F21" s="9"/>
      <c r="G21" s="15"/>
    </row>
    <row r="22" spans="2:7" ht="15" customHeight="1" x14ac:dyDescent="0.25">
      <c r="B22" s="6" t="s">
        <v>10</v>
      </c>
      <c r="C22" s="8">
        <v>0.21319444444444444</v>
      </c>
      <c r="D22" s="8">
        <v>0.4597222222222222</v>
      </c>
      <c r="E22" s="8">
        <f>ABS(C22-D22)</f>
        <v>0.24652777777777776</v>
      </c>
      <c r="F22" s="8">
        <v>0.7090277777777777</v>
      </c>
      <c r="G22" s="15">
        <f>ABS(D22-F22)</f>
        <v>0.2493055555555555</v>
      </c>
    </row>
    <row r="23" spans="2:7" ht="15.75" customHeight="1" thickBot="1" x14ac:dyDescent="0.3">
      <c r="B23" s="7"/>
      <c r="C23" s="9"/>
      <c r="D23" s="9"/>
      <c r="E23" s="9"/>
      <c r="F23" s="9"/>
      <c r="G23" s="15"/>
    </row>
    <row r="24" spans="2:7" x14ac:dyDescent="0.25">
      <c r="B24" s="6" t="s">
        <v>7</v>
      </c>
      <c r="C24" s="8">
        <v>0.22430555555555556</v>
      </c>
      <c r="D24" s="8">
        <v>0.4777777777777778</v>
      </c>
      <c r="E24" s="8">
        <f>ABS(C24-D24)</f>
        <v>0.25347222222222221</v>
      </c>
      <c r="F24" s="8">
        <v>0.73125000000000007</v>
      </c>
      <c r="G24" s="15">
        <f>ABS(D24-F24)</f>
        <v>0.25347222222222227</v>
      </c>
    </row>
    <row r="25" spans="2:7" ht="15.75" thickBot="1" x14ac:dyDescent="0.3">
      <c r="B25" s="7"/>
      <c r="C25" s="9"/>
      <c r="D25" s="9"/>
      <c r="E25" s="9"/>
      <c r="F25" s="9"/>
      <c r="G25" s="15"/>
    </row>
    <row r="26" spans="2:7" x14ac:dyDescent="0.25">
      <c r="B26" s="6" t="s">
        <v>8</v>
      </c>
      <c r="C26" s="8">
        <v>0.21597222222222223</v>
      </c>
      <c r="D26" s="8">
        <v>0.4694444444444445</v>
      </c>
      <c r="E26" s="8">
        <f>ABS(C26-D26)</f>
        <v>0.25347222222222227</v>
      </c>
      <c r="F26" s="8">
        <v>0.73125000000000007</v>
      </c>
      <c r="G26" s="15">
        <f>ABS(D26-F26)</f>
        <v>0.26180555555555557</v>
      </c>
    </row>
    <row r="27" spans="2:7" ht="15.75" thickBot="1" x14ac:dyDescent="0.3">
      <c r="B27" s="7"/>
      <c r="C27" s="9"/>
      <c r="D27" s="9"/>
      <c r="E27" s="9"/>
      <c r="F27" s="9"/>
      <c r="G27" s="15"/>
    </row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</sheetData>
  <autoFilter ref="B8:G9">
    <sortState ref="B12:G27">
      <sortCondition ref="F8:F9"/>
    </sortState>
  </autoFilter>
  <mergeCells count="61">
    <mergeCell ref="G20:G21"/>
    <mergeCell ref="B18:B19"/>
    <mergeCell ref="C18:C19"/>
    <mergeCell ref="G24:G25"/>
    <mergeCell ref="G26:G27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B20:B21"/>
    <mergeCell ref="C20:C21"/>
    <mergeCell ref="D20:D21"/>
    <mergeCell ref="E20:E21"/>
    <mergeCell ref="F20:F21"/>
    <mergeCell ref="E12:E13"/>
    <mergeCell ref="F12:F13"/>
    <mergeCell ref="G12:G13"/>
    <mergeCell ref="B14:B15"/>
    <mergeCell ref="D18:D19"/>
    <mergeCell ref="E18:E19"/>
    <mergeCell ref="F18:F19"/>
    <mergeCell ref="G18:G19"/>
    <mergeCell ref="G16:G17"/>
    <mergeCell ref="F10:F11"/>
    <mergeCell ref="G22:G23"/>
    <mergeCell ref="B22:B23"/>
    <mergeCell ref="C22:C23"/>
    <mergeCell ref="D22:D23"/>
    <mergeCell ref="E22:E23"/>
    <mergeCell ref="F22:F23"/>
    <mergeCell ref="C16:C17"/>
    <mergeCell ref="D14:D15"/>
    <mergeCell ref="E14:E15"/>
    <mergeCell ref="F14:F15"/>
    <mergeCell ref="C14:C15"/>
    <mergeCell ref="G14:G15"/>
    <mergeCell ref="B12:B13"/>
    <mergeCell ref="C12:C13"/>
    <mergeCell ref="D12:D13"/>
    <mergeCell ref="B16:B17"/>
    <mergeCell ref="D16:D17"/>
    <mergeCell ref="E16:E17"/>
    <mergeCell ref="F16:F17"/>
    <mergeCell ref="B2:G3"/>
    <mergeCell ref="B8:B9"/>
    <mergeCell ref="C8:C9"/>
    <mergeCell ref="D8:D9"/>
    <mergeCell ref="E8:E9"/>
    <mergeCell ref="F8:F9"/>
    <mergeCell ref="G8:G9"/>
    <mergeCell ref="G10:G11"/>
    <mergeCell ref="B10:B11"/>
    <mergeCell ref="C10:C11"/>
    <mergeCell ref="D10:D11"/>
    <mergeCell ref="E10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D28" sqref="D28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0" t="str">
        <f>Var!B2</f>
        <v>Oswego East Boys Cross Country 2018</v>
      </c>
      <c r="C2" s="10"/>
      <c r="D2" s="10"/>
      <c r="E2" s="10"/>
      <c r="F2" s="10"/>
      <c r="G2" s="10"/>
    </row>
    <row r="3" spans="1:8" ht="15" customHeight="1" x14ac:dyDescent="0.25">
      <c r="B3" s="10"/>
      <c r="C3" s="10"/>
      <c r="D3" s="10"/>
      <c r="E3" s="10"/>
      <c r="F3" s="10"/>
      <c r="G3" s="10"/>
    </row>
    <row r="5" spans="1:8" ht="21" x14ac:dyDescent="0.35">
      <c r="B5" s="1" t="str">
        <f>Var!B5</f>
        <v>Meet: Richard Spring Invite</v>
      </c>
      <c r="C5" s="2"/>
    </row>
    <row r="6" spans="1:8" ht="21" x14ac:dyDescent="0.35">
      <c r="B6" s="1" t="str">
        <f>Var!B6</f>
        <v>Date: September 15,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1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3</v>
      </c>
      <c r="H8" s="2"/>
    </row>
    <row r="9" spans="1:8" ht="19.5" thickBot="1" x14ac:dyDescent="0.35">
      <c r="A9" s="2"/>
      <c r="B9" s="12"/>
      <c r="C9" s="14"/>
      <c r="D9" s="14"/>
      <c r="E9" s="14"/>
      <c r="F9" s="14"/>
      <c r="G9" s="14"/>
      <c r="H9" s="2"/>
    </row>
    <row r="10" spans="1:8" ht="15" customHeight="1" x14ac:dyDescent="0.25">
      <c r="B10" s="6" t="s">
        <v>24</v>
      </c>
      <c r="C10" s="8">
        <v>0.22500000000000001</v>
      </c>
      <c r="D10" s="8">
        <v>0.47430555555555554</v>
      </c>
      <c r="E10" s="8">
        <f>ABS(C10-D10)</f>
        <v>0.24930555555555553</v>
      </c>
      <c r="F10" s="8">
        <v>0.71944444444444444</v>
      </c>
      <c r="G10" s="15">
        <f>ABS(D10-F10)</f>
        <v>0.24513888888888891</v>
      </c>
    </row>
    <row r="11" spans="1:8" ht="15.75" customHeight="1" thickBot="1" x14ac:dyDescent="0.3">
      <c r="B11" s="19"/>
      <c r="C11" s="9"/>
      <c r="D11" s="9"/>
      <c r="E11" s="9"/>
      <c r="F11" s="9"/>
      <c r="G11" s="15"/>
    </row>
    <row r="12" spans="1:8" ht="15" customHeight="1" x14ac:dyDescent="0.25">
      <c r="B12" s="18" t="s">
        <v>25</v>
      </c>
      <c r="C12" s="8">
        <v>0.22916666666666666</v>
      </c>
      <c r="D12" s="8">
        <v>0.48680555555555555</v>
      </c>
      <c r="E12" s="8">
        <f>ABS(C12-D12)</f>
        <v>0.25763888888888886</v>
      </c>
      <c r="F12" s="8">
        <v>0.74305555555555547</v>
      </c>
      <c r="G12" s="15">
        <f>ABS(D12-F12)</f>
        <v>0.25624999999999992</v>
      </c>
    </row>
    <row r="13" spans="1:8" ht="15.75" customHeight="1" thickBot="1" x14ac:dyDescent="0.3">
      <c r="B13" s="18"/>
      <c r="C13" s="9"/>
      <c r="D13" s="9"/>
      <c r="E13" s="9"/>
      <c r="F13" s="9"/>
      <c r="G13" s="15"/>
    </row>
    <row r="14" spans="1:8" ht="15" customHeight="1" x14ac:dyDescent="0.25">
      <c r="B14" s="18" t="s">
        <v>23</v>
      </c>
      <c r="C14" s="8">
        <v>0.23055555555555554</v>
      </c>
      <c r="D14" s="8">
        <v>0.4861111111111111</v>
      </c>
      <c r="E14" s="8">
        <f>ABS(C14-D14)</f>
        <v>0.25555555555555554</v>
      </c>
      <c r="F14" s="8">
        <v>0.74513888888888891</v>
      </c>
      <c r="G14" s="15">
        <f>ABS(D14-F14)</f>
        <v>0.2590277777777778</v>
      </c>
    </row>
    <row r="15" spans="1:8" ht="15.75" customHeight="1" thickBot="1" x14ac:dyDescent="0.3">
      <c r="B15" s="18"/>
      <c r="C15" s="9"/>
      <c r="D15" s="9"/>
      <c r="E15" s="9"/>
      <c r="F15" s="9"/>
      <c r="G15" s="15"/>
    </row>
    <row r="16" spans="1:8" ht="15" customHeight="1" x14ac:dyDescent="0.25">
      <c r="B16" s="16" t="s">
        <v>18</v>
      </c>
      <c r="C16" s="8">
        <v>0.22430555555555556</v>
      </c>
      <c r="D16" s="8">
        <v>0.48680555555555555</v>
      </c>
      <c r="E16" s="8">
        <f>ABS(C16-D16)</f>
        <v>0.26249999999999996</v>
      </c>
      <c r="F16" s="8">
        <v>0.75486111111111109</v>
      </c>
      <c r="G16" s="15">
        <f>ABS(D16-F16)</f>
        <v>0.26805555555555555</v>
      </c>
    </row>
    <row r="17" spans="2:7" ht="15.75" customHeight="1" thickBot="1" x14ac:dyDescent="0.3">
      <c r="B17" s="17"/>
      <c r="C17" s="9"/>
      <c r="D17" s="9"/>
      <c r="E17" s="9"/>
      <c r="F17" s="9"/>
      <c r="G17" s="15"/>
    </row>
    <row r="18" spans="2:7" ht="15" customHeight="1" x14ac:dyDescent="0.25">
      <c r="B18" s="16" t="s">
        <v>27</v>
      </c>
      <c r="C18" s="8">
        <v>0.24930555555555556</v>
      </c>
      <c r="D18" s="8">
        <v>0.51874999999999993</v>
      </c>
      <c r="E18" s="8">
        <f>ABS(C18-D18)</f>
        <v>0.26944444444444438</v>
      </c>
      <c r="F18" s="8">
        <v>0.77916666666666667</v>
      </c>
      <c r="G18" s="15">
        <f>ABS(D18-F18)</f>
        <v>0.26041666666666674</v>
      </c>
    </row>
    <row r="19" spans="2:7" ht="15.75" customHeight="1" thickBot="1" x14ac:dyDescent="0.3">
      <c r="B19" s="17"/>
      <c r="C19" s="9"/>
      <c r="D19" s="9"/>
      <c r="E19" s="9"/>
      <c r="F19" s="9"/>
      <c r="G19" s="15"/>
    </row>
    <row r="20" spans="2:7" ht="15" customHeight="1" x14ac:dyDescent="0.25">
      <c r="B20" s="16" t="s">
        <v>26</v>
      </c>
      <c r="C20" s="8">
        <v>0.23819444444444446</v>
      </c>
      <c r="D20" s="8">
        <v>0.51458333333333328</v>
      </c>
      <c r="E20" s="8">
        <f>ABS(C20-D20)</f>
        <v>0.2763888888888888</v>
      </c>
      <c r="F20" s="8">
        <v>0.7909722222222223</v>
      </c>
      <c r="G20" s="15">
        <f>ABS(D20-F20)</f>
        <v>0.27638888888888902</v>
      </c>
    </row>
    <row r="21" spans="2:7" ht="15.75" customHeight="1" thickBot="1" x14ac:dyDescent="0.3">
      <c r="B21" s="17"/>
      <c r="C21" s="9"/>
      <c r="D21" s="9"/>
      <c r="E21" s="9"/>
      <c r="F21" s="9"/>
      <c r="G21" s="15"/>
    </row>
    <row r="22" spans="2:7" ht="15" customHeight="1" x14ac:dyDescent="0.25">
      <c r="B22" s="16" t="s">
        <v>28</v>
      </c>
      <c r="C22" s="8">
        <v>0.25972222222222224</v>
      </c>
      <c r="D22" s="8">
        <v>0.55763888888888891</v>
      </c>
      <c r="E22" s="8">
        <f>ABS(C22-D22)</f>
        <v>0.29791666666666666</v>
      </c>
      <c r="F22" s="8">
        <v>0.86041666666666661</v>
      </c>
      <c r="G22" s="15">
        <f>ABS(D22-F22)</f>
        <v>0.3027777777777777</v>
      </c>
    </row>
    <row r="23" spans="2:7" ht="15.75" customHeight="1" thickBot="1" x14ac:dyDescent="0.3">
      <c r="B23" s="17"/>
      <c r="C23" s="9"/>
      <c r="D23" s="9"/>
      <c r="E23" s="9"/>
      <c r="F23" s="9"/>
      <c r="G23" s="15"/>
    </row>
  </sheetData>
  <autoFilter ref="B8:G23">
    <sortState ref="B10:G23">
      <sortCondition ref="F8:F23"/>
    </sortState>
  </autoFilter>
  <mergeCells count="49">
    <mergeCell ref="G12:G13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8:G19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22:G23"/>
    <mergeCell ref="B22:B23"/>
    <mergeCell ref="C22:C23"/>
    <mergeCell ref="D22:D23"/>
    <mergeCell ref="E22:E23"/>
    <mergeCell ref="F22:F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abSelected="1" workbookViewId="0">
      <selection activeCell="G32" sqref="G32:G4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0" t="str">
        <f>Var!B2</f>
        <v>Oswego East Boys Cross Country 2018</v>
      </c>
      <c r="C2" s="10"/>
      <c r="D2" s="10"/>
      <c r="E2" s="10"/>
      <c r="F2" s="10"/>
      <c r="G2" s="10"/>
    </row>
    <row r="3" spans="1:8" ht="15" customHeight="1" x14ac:dyDescent="0.25">
      <c r="B3" s="10"/>
      <c r="C3" s="10"/>
      <c r="D3" s="10"/>
      <c r="E3" s="10"/>
      <c r="F3" s="10"/>
      <c r="G3" s="10"/>
    </row>
    <row r="5" spans="1:8" ht="21" x14ac:dyDescent="0.35">
      <c r="B5" s="1" t="str">
        <f>Var!B5</f>
        <v>Meet: Richard Spring Invite</v>
      </c>
      <c r="C5" s="2"/>
    </row>
    <row r="6" spans="1:8" ht="21" x14ac:dyDescent="0.35">
      <c r="B6" s="1" t="str">
        <f>Var!B6</f>
        <v>Date: September 15,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1" t="s">
        <v>0</v>
      </c>
      <c r="C8" s="13" t="s">
        <v>1</v>
      </c>
      <c r="D8" s="13" t="s">
        <v>2</v>
      </c>
      <c r="E8" s="24" t="s">
        <v>3</v>
      </c>
      <c r="F8" s="26" t="s">
        <v>4</v>
      </c>
      <c r="G8" s="27" t="s">
        <v>3</v>
      </c>
      <c r="H8" s="2"/>
    </row>
    <row r="9" spans="1:8" ht="19.5" thickBot="1" x14ac:dyDescent="0.35">
      <c r="A9" s="2"/>
      <c r="B9" s="12"/>
      <c r="C9" s="14"/>
      <c r="D9" s="14"/>
      <c r="E9" s="25"/>
      <c r="F9" s="26"/>
      <c r="G9" s="28"/>
      <c r="H9" s="2"/>
    </row>
    <row r="10" spans="1:8" ht="15" customHeight="1" x14ac:dyDescent="0.25">
      <c r="B10" s="18" t="s">
        <v>16</v>
      </c>
      <c r="C10" s="8">
        <v>0.22013888888888888</v>
      </c>
      <c r="D10" s="8">
        <v>0.4597222222222222</v>
      </c>
      <c r="E10" s="22">
        <f>ABS(C10-D10)</f>
        <v>0.23958333333333331</v>
      </c>
      <c r="F10" s="15">
        <v>0.70833333333333337</v>
      </c>
      <c r="G10" s="29">
        <f>ABS(D10-F10)</f>
        <v>0.24861111111111117</v>
      </c>
    </row>
    <row r="11" spans="1:8" ht="15.75" customHeight="1" thickBot="1" x14ac:dyDescent="0.3">
      <c r="B11" s="18"/>
      <c r="C11" s="9"/>
      <c r="D11" s="9"/>
      <c r="E11" s="23"/>
      <c r="F11" s="15"/>
      <c r="G11" s="29"/>
    </row>
    <row r="12" spans="1:8" ht="15" customHeight="1" x14ac:dyDescent="0.25">
      <c r="B12" s="18" t="s">
        <v>9</v>
      </c>
      <c r="C12" s="20">
        <v>0.22847222222222222</v>
      </c>
      <c r="D12" s="8">
        <v>0.47569444444444442</v>
      </c>
      <c r="E12" s="22">
        <f>ABS(C12-D12)</f>
        <v>0.2472222222222222</v>
      </c>
      <c r="F12" s="15">
        <v>0.71944444444444444</v>
      </c>
      <c r="G12" s="29">
        <f>ABS(D12-F12)</f>
        <v>0.24375000000000002</v>
      </c>
    </row>
    <row r="13" spans="1:8" ht="15.75" customHeight="1" thickBot="1" x14ac:dyDescent="0.3">
      <c r="B13" s="18"/>
      <c r="C13" s="21"/>
      <c r="D13" s="9"/>
      <c r="E13" s="23"/>
      <c r="F13" s="15"/>
      <c r="G13" s="29"/>
    </row>
    <row r="14" spans="1:8" ht="15" customHeight="1" x14ac:dyDescent="0.25">
      <c r="B14" s="18" t="s">
        <v>15</v>
      </c>
      <c r="C14" s="20">
        <v>0.22222222222222221</v>
      </c>
      <c r="D14" s="8">
        <v>0.4694444444444445</v>
      </c>
      <c r="E14" s="22">
        <f>ABS(C14-D14)</f>
        <v>0.24722222222222229</v>
      </c>
      <c r="F14" s="15">
        <v>0.72083333333333333</v>
      </c>
      <c r="G14" s="29">
        <f>ABS(D14-F14)</f>
        <v>0.25138888888888883</v>
      </c>
    </row>
    <row r="15" spans="1:8" ht="15.75" customHeight="1" thickBot="1" x14ac:dyDescent="0.3">
      <c r="B15" s="18"/>
      <c r="C15" s="21"/>
      <c r="D15" s="9"/>
      <c r="E15" s="23"/>
      <c r="F15" s="15"/>
      <c r="G15" s="29"/>
    </row>
    <row r="16" spans="1:8" ht="15" customHeight="1" x14ac:dyDescent="0.25">
      <c r="B16" s="18" t="s">
        <v>33</v>
      </c>
      <c r="C16" s="20">
        <v>0.22430555555555556</v>
      </c>
      <c r="D16" s="8">
        <v>0.47013888888888888</v>
      </c>
      <c r="E16" s="22">
        <f>ABS(C16-D16)</f>
        <v>0.24583333333333332</v>
      </c>
      <c r="F16" s="15">
        <v>0.72361111111111109</v>
      </c>
      <c r="G16" s="29">
        <f>ABS(D16-F16)</f>
        <v>0.25347222222222221</v>
      </c>
    </row>
    <row r="17" spans="1:8" ht="15.75" customHeight="1" thickBot="1" x14ac:dyDescent="0.3">
      <c r="B17" s="18"/>
      <c r="C17" s="21"/>
      <c r="D17" s="9"/>
      <c r="E17" s="23"/>
      <c r="F17" s="15"/>
      <c r="G17" s="29"/>
    </row>
    <row r="18" spans="1:8" ht="15" customHeight="1" x14ac:dyDescent="0.25">
      <c r="B18" s="18" t="s">
        <v>31</v>
      </c>
      <c r="C18" s="20">
        <v>0.22847222222222222</v>
      </c>
      <c r="D18" s="8">
        <v>0.47986111111111113</v>
      </c>
      <c r="E18" s="22">
        <f>ABS(C18-D18)</f>
        <v>0.25138888888888888</v>
      </c>
      <c r="F18" s="15">
        <v>0.7284722222222223</v>
      </c>
      <c r="G18" s="29">
        <f>ABS(D18-F18)</f>
        <v>0.24861111111111117</v>
      </c>
    </row>
    <row r="19" spans="1:8" ht="15.75" customHeight="1" thickBot="1" x14ac:dyDescent="0.3">
      <c r="B19" s="18"/>
      <c r="C19" s="21"/>
      <c r="D19" s="9"/>
      <c r="E19" s="23"/>
      <c r="F19" s="15"/>
      <c r="G19" s="29"/>
    </row>
    <row r="20" spans="1:8" ht="15" customHeight="1" x14ac:dyDescent="0.25">
      <c r="B20" s="18" t="s">
        <v>32</v>
      </c>
      <c r="C20" s="20">
        <v>0.22291666666666665</v>
      </c>
      <c r="D20" s="8">
        <v>0.4770833333333333</v>
      </c>
      <c r="E20" s="22">
        <f>ABS(C20-D20)</f>
        <v>0.25416666666666665</v>
      </c>
      <c r="F20" s="15">
        <v>0.73819444444444438</v>
      </c>
      <c r="G20" s="29">
        <f>ABS(D20-F20)</f>
        <v>0.26111111111111107</v>
      </c>
    </row>
    <row r="21" spans="1:8" ht="15.75" customHeight="1" thickBot="1" x14ac:dyDescent="0.3">
      <c r="B21" s="18"/>
      <c r="C21" s="21"/>
      <c r="D21" s="9"/>
      <c r="E21" s="23"/>
      <c r="F21" s="15"/>
      <c r="G21" s="29"/>
    </row>
    <row r="22" spans="1:8" ht="15" customHeight="1" x14ac:dyDescent="0.25">
      <c r="B22" s="18" t="s">
        <v>30</v>
      </c>
      <c r="C22" s="20">
        <v>0.22847222222222222</v>
      </c>
      <c r="D22" s="8">
        <v>0.49444444444444446</v>
      </c>
      <c r="E22" s="22">
        <f>ABS(C22-D22)</f>
        <v>0.26597222222222228</v>
      </c>
      <c r="F22" s="15">
        <v>0.76458333333333339</v>
      </c>
      <c r="G22" s="29">
        <f>ABS(D22-F22)</f>
        <v>0.27013888888888893</v>
      </c>
    </row>
    <row r="23" spans="1:8" ht="15.75" customHeight="1" thickBot="1" x14ac:dyDescent="0.3">
      <c r="B23" s="18"/>
      <c r="C23" s="21"/>
      <c r="D23" s="9"/>
      <c r="E23" s="23"/>
      <c r="F23" s="15"/>
      <c r="G23" s="29"/>
    </row>
    <row r="24" spans="1:8" ht="15" customHeight="1" x14ac:dyDescent="0.25">
      <c r="B24" s="18" t="s">
        <v>35</v>
      </c>
      <c r="C24" s="20">
        <v>0.25416666666666665</v>
      </c>
      <c r="D24" s="8">
        <v>0.53819444444444442</v>
      </c>
      <c r="E24" s="22">
        <f>ABS(C24-D24)</f>
        <v>0.28402777777777777</v>
      </c>
      <c r="F24" s="15">
        <v>0.80763888888888891</v>
      </c>
      <c r="G24" s="29">
        <f>ABS(D24-F24)</f>
        <v>0.26944444444444449</v>
      </c>
    </row>
    <row r="25" spans="1:8" ht="15.75" customHeight="1" thickBot="1" x14ac:dyDescent="0.3">
      <c r="B25" s="18"/>
      <c r="C25" s="21"/>
      <c r="D25" s="9"/>
      <c r="E25" s="23"/>
      <c r="F25" s="15"/>
      <c r="G25" s="29"/>
    </row>
    <row r="26" spans="1:8" ht="15" customHeight="1" x14ac:dyDescent="0.25">
      <c r="B26" s="18" t="s">
        <v>29</v>
      </c>
      <c r="C26" s="20">
        <v>0.28055555555555556</v>
      </c>
      <c r="D26" s="8">
        <v>0.5708333333333333</v>
      </c>
      <c r="E26" s="22">
        <f>ABS(C26-D26)</f>
        <v>0.29027777777777775</v>
      </c>
      <c r="F26" s="15">
        <v>0.82986111111111116</v>
      </c>
      <c r="G26" s="29">
        <f>ABS(D26-F26)</f>
        <v>0.25902777777777786</v>
      </c>
    </row>
    <row r="27" spans="1:8" ht="15.75" customHeight="1" thickBot="1" x14ac:dyDescent="0.3">
      <c r="B27" s="18"/>
      <c r="C27" s="21"/>
      <c r="D27" s="9"/>
      <c r="E27" s="23"/>
      <c r="F27" s="15"/>
      <c r="G27" s="29"/>
    </row>
    <row r="28" spans="1:8" ht="15" customHeight="1" x14ac:dyDescent="0.25">
      <c r="A28" s="5"/>
      <c r="B28" s="18" t="s">
        <v>41</v>
      </c>
      <c r="C28" s="20">
        <v>0.27986111111111112</v>
      </c>
      <c r="D28" s="8">
        <v>0.59930555555555554</v>
      </c>
      <c r="E28" s="22">
        <f>ABS(C28-D28)</f>
        <v>0.31944444444444442</v>
      </c>
      <c r="F28" s="15">
        <v>0.8979166666666667</v>
      </c>
      <c r="G28" s="29">
        <f>ABS(D28-F28)</f>
        <v>0.29861111111111116</v>
      </c>
      <c r="H28" s="5"/>
    </row>
    <row r="29" spans="1:8" ht="15.75" customHeight="1" thickBot="1" x14ac:dyDescent="0.3">
      <c r="A29" s="5"/>
      <c r="B29" s="18"/>
      <c r="C29" s="21"/>
      <c r="D29" s="9"/>
      <c r="E29" s="23"/>
      <c r="F29" s="15"/>
      <c r="G29" s="29"/>
      <c r="H29" s="5"/>
    </row>
    <row r="30" spans="1:8" ht="15" customHeight="1" x14ac:dyDescent="0.25">
      <c r="A30" s="5"/>
      <c r="B30" s="18" t="s">
        <v>38</v>
      </c>
      <c r="C30" s="20">
        <v>0.28333333333333333</v>
      </c>
      <c r="D30" s="8">
        <v>0.58750000000000002</v>
      </c>
      <c r="E30" s="22">
        <f>ABS(C30-D30)</f>
        <v>0.3041666666666667</v>
      </c>
      <c r="F30" s="15">
        <v>0.90694444444444444</v>
      </c>
      <c r="G30" s="29">
        <f>ABS(D30-F30)</f>
        <v>0.31944444444444442</v>
      </c>
      <c r="H30" s="5"/>
    </row>
    <row r="31" spans="1:8" ht="15.75" customHeight="1" thickBot="1" x14ac:dyDescent="0.3">
      <c r="A31" s="5"/>
      <c r="B31" s="18"/>
      <c r="C31" s="21"/>
      <c r="D31" s="9"/>
      <c r="E31" s="23"/>
      <c r="F31" s="15"/>
      <c r="G31" s="29"/>
      <c r="H31" s="5"/>
    </row>
    <row r="32" spans="1:8" ht="15" customHeight="1" x14ac:dyDescent="0.25">
      <c r="B32" s="18" t="s">
        <v>36</v>
      </c>
      <c r="C32" s="20">
        <v>0.28402777777777777</v>
      </c>
      <c r="D32" s="8">
        <v>0.59791666666666665</v>
      </c>
      <c r="E32" s="22">
        <f>ABS(C32-D32)</f>
        <v>0.31388888888888888</v>
      </c>
      <c r="F32" s="15">
        <v>0.90763888888888899</v>
      </c>
      <c r="G32" s="29">
        <f>ABS(D32-F32)</f>
        <v>0.30972222222222234</v>
      </c>
    </row>
    <row r="33" spans="2:7" ht="15.75" customHeight="1" thickBot="1" x14ac:dyDescent="0.3">
      <c r="B33" s="18"/>
      <c r="C33" s="21"/>
      <c r="D33" s="9"/>
      <c r="E33" s="23"/>
      <c r="F33" s="15"/>
      <c r="G33" s="29"/>
    </row>
    <row r="34" spans="2:7" ht="15" customHeight="1" x14ac:dyDescent="0.25">
      <c r="B34" s="18" t="s">
        <v>17</v>
      </c>
      <c r="C34" s="20">
        <v>0.28055555555555556</v>
      </c>
      <c r="D34" s="8">
        <v>0.59652777777777777</v>
      </c>
      <c r="E34" s="22">
        <f>ABS(C34-D34)</f>
        <v>0.31597222222222221</v>
      </c>
      <c r="F34" s="15">
        <v>0.91319444444444453</v>
      </c>
      <c r="G34" s="29">
        <f>ABS(D34-F34)</f>
        <v>0.31666666666666676</v>
      </c>
    </row>
    <row r="35" spans="2:7" ht="15.75" customHeight="1" thickBot="1" x14ac:dyDescent="0.3">
      <c r="B35" s="18"/>
      <c r="C35" s="21"/>
      <c r="D35" s="9"/>
      <c r="E35" s="23"/>
      <c r="F35" s="15"/>
      <c r="G35" s="29"/>
    </row>
    <row r="36" spans="2:7" ht="15" customHeight="1" x14ac:dyDescent="0.25">
      <c r="B36" s="18" t="s">
        <v>37</v>
      </c>
      <c r="C36" s="20">
        <v>0.28819444444444448</v>
      </c>
      <c r="D36" s="8">
        <v>0.61805555555555558</v>
      </c>
      <c r="E36" s="22">
        <f>ABS(C36-D36)</f>
        <v>0.3298611111111111</v>
      </c>
      <c r="F36" s="15">
        <v>0.94166666666666676</v>
      </c>
      <c r="G36" s="29">
        <f>ABS(D36-F36)</f>
        <v>0.32361111111111118</v>
      </c>
    </row>
    <row r="37" spans="2:7" ht="15.75" customHeight="1" thickBot="1" x14ac:dyDescent="0.3">
      <c r="B37" s="18"/>
      <c r="C37" s="21"/>
      <c r="D37" s="9"/>
      <c r="E37" s="23"/>
      <c r="F37" s="15"/>
      <c r="G37" s="29"/>
    </row>
    <row r="38" spans="2:7" ht="15" customHeight="1" x14ac:dyDescent="0.25">
      <c r="B38" s="18" t="s">
        <v>42</v>
      </c>
      <c r="C38" s="20">
        <v>0.28611111111111115</v>
      </c>
      <c r="D38" s="8">
        <v>0.61736111111111114</v>
      </c>
      <c r="E38" s="22">
        <f>ABS(C38-D38)</f>
        <v>0.33124999999999999</v>
      </c>
      <c r="F38" s="15">
        <v>0.94652777777777775</v>
      </c>
      <c r="G38" s="29">
        <f>ABS(D38-F38)</f>
        <v>0.32916666666666661</v>
      </c>
    </row>
    <row r="39" spans="2:7" ht="15.75" customHeight="1" thickBot="1" x14ac:dyDescent="0.3">
      <c r="B39" s="18"/>
      <c r="C39" s="21"/>
      <c r="D39" s="9"/>
      <c r="E39" s="23"/>
      <c r="F39" s="15"/>
      <c r="G39" s="29"/>
    </row>
    <row r="40" spans="2:7" ht="15" customHeight="1" x14ac:dyDescent="0.25">
      <c r="B40" s="18" t="s">
        <v>39</v>
      </c>
      <c r="C40" s="20">
        <v>0.30138888888888887</v>
      </c>
      <c r="D40" s="8">
        <v>0.6479166666666667</v>
      </c>
      <c r="E40" s="22">
        <f>ABS(C40-D40)</f>
        <v>0.34652777777777782</v>
      </c>
      <c r="F40" s="15">
        <v>0.97430555555555554</v>
      </c>
      <c r="G40" s="29">
        <f>ABS(D40-F40)</f>
        <v>0.32638888888888884</v>
      </c>
    </row>
    <row r="41" spans="2:7" ht="15.75" customHeight="1" thickBot="1" x14ac:dyDescent="0.3">
      <c r="B41" s="18"/>
      <c r="C41" s="21"/>
      <c r="D41" s="9"/>
      <c r="E41" s="23"/>
      <c r="F41" s="15"/>
      <c r="G41" s="29"/>
    </row>
    <row r="42" spans="2:7" ht="15" customHeight="1" x14ac:dyDescent="0.25">
      <c r="B42" s="18" t="s">
        <v>19</v>
      </c>
      <c r="C42" s="20">
        <v>0.32013888888888892</v>
      </c>
      <c r="D42" s="8">
        <v>0.6694444444444444</v>
      </c>
      <c r="E42" s="22">
        <f>ABS(C42-D42)</f>
        <v>0.34930555555555548</v>
      </c>
      <c r="F42" s="15">
        <v>0.99097222222222225</v>
      </c>
      <c r="G42" s="29">
        <f>ABS(D42-F42)</f>
        <v>0.32152777777777786</v>
      </c>
    </row>
    <row r="43" spans="2:7" ht="15.75" customHeight="1" thickBot="1" x14ac:dyDescent="0.3">
      <c r="B43" s="18"/>
      <c r="C43" s="21"/>
      <c r="D43" s="9"/>
      <c r="E43" s="23"/>
      <c r="F43" s="15"/>
      <c r="G43" s="29"/>
    </row>
    <row r="44" spans="2:7" ht="15" customHeight="1" x14ac:dyDescent="0.25">
      <c r="B44" s="18" t="s">
        <v>7</v>
      </c>
      <c r="C44" s="20">
        <v>0.28472222222222221</v>
      </c>
      <c r="D44" s="8">
        <v>0.6381944444444444</v>
      </c>
      <c r="E44" s="22">
        <f>ABS(C44-D44)</f>
        <v>0.35347222222222219</v>
      </c>
      <c r="F44" s="15">
        <v>1.0090277777777776</v>
      </c>
      <c r="G44" s="29">
        <f>ABS(D44-F44)</f>
        <v>0.37083333333333324</v>
      </c>
    </row>
    <row r="45" spans="2:7" ht="15.75" customHeight="1" thickBot="1" x14ac:dyDescent="0.3">
      <c r="B45" s="18"/>
      <c r="C45" s="21"/>
      <c r="D45" s="9"/>
      <c r="E45" s="23"/>
      <c r="F45" s="15"/>
      <c r="G45" s="29"/>
    </row>
    <row r="46" spans="2:7" ht="15" customHeight="1" x14ac:dyDescent="0.25">
      <c r="B46" s="18" t="s">
        <v>40</v>
      </c>
      <c r="C46" s="20">
        <v>0.32430555555555557</v>
      </c>
      <c r="D46" s="8">
        <v>0.69652777777777775</v>
      </c>
      <c r="E46" s="22">
        <f>ABS(C46-D46)</f>
        <v>0.37222222222222218</v>
      </c>
      <c r="F46" s="15">
        <v>1.0534722222222224</v>
      </c>
      <c r="G46" s="29">
        <f>ABS(D46-F46)</f>
        <v>0.35694444444444462</v>
      </c>
    </row>
    <row r="47" spans="2:7" ht="15.75" customHeight="1" thickBot="1" x14ac:dyDescent="0.3">
      <c r="B47" s="18"/>
      <c r="C47" s="21"/>
      <c r="D47" s="9"/>
      <c r="E47" s="23"/>
      <c r="F47" s="15"/>
      <c r="G47" s="29"/>
    </row>
    <row r="48" spans="2:7" ht="15" customHeight="1" x14ac:dyDescent="0.25">
      <c r="B48" s="18" t="s">
        <v>34</v>
      </c>
      <c r="C48" s="20">
        <v>0.29930555555555555</v>
      </c>
      <c r="D48" s="8">
        <v>0.64930555555555558</v>
      </c>
      <c r="E48" s="22">
        <f>ABS(C48-D48)</f>
        <v>0.35000000000000003</v>
      </c>
      <c r="F48" s="15"/>
      <c r="G48" s="29">
        <f>ABS(D48-F48)</f>
        <v>0.64930555555555558</v>
      </c>
    </row>
    <row r="49" spans="2:7" ht="15.75" customHeight="1" thickBot="1" x14ac:dyDescent="0.3">
      <c r="B49" s="18"/>
      <c r="C49" s="21"/>
      <c r="D49" s="9"/>
      <c r="E49" s="23"/>
      <c r="F49" s="15"/>
      <c r="G49" s="29"/>
    </row>
  </sheetData>
  <autoFilter ref="B8:G9">
    <sortState ref="B10:G49">
      <sortCondition ref="F8:F9"/>
    </sortState>
  </autoFilter>
  <mergeCells count="127">
    <mergeCell ref="G42:G43"/>
    <mergeCell ref="G44:G45"/>
    <mergeCell ref="G46:G47"/>
    <mergeCell ref="G48:G49"/>
    <mergeCell ref="B26:B27"/>
    <mergeCell ref="B24:B25"/>
    <mergeCell ref="B28:B29"/>
    <mergeCell ref="B32:B33"/>
    <mergeCell ref="B30:B31"/>
    <mergeCell ref="G34:G35"/>
    <mergeCell ref="G36:G37"/>
    <mergeCell ref="G38:G39"/>
    <mergeCell ref="G40:G41"/>
    <mergeCell ref="C28:C29"/>
    <mergeCell ref="D28:D29"/>
    <mergeCell ref="E28:E29"/>
    <mergeCell ref="F28:F29"/>
    <mergeCell ref="G28:G29"/>
    <mergeCell ref="C32:C33"/>
    <mergeCell ref="D32:D33"/>
    <mergeCell ref="E32:E33"/>
    <mergeCell ref="F32:F33"/>
    <mergeCell ref="G32:G33"/>
    <mergeCell ref="C30:C31"/>
    <mergeCell ref="D30:D31"/>
    <mergeCell ref="E30:E31"/>
    <mergeCell ref="F30:F31"/>
    <mergeCell ref="G30:G31"/>
    <mergeCell ref="G18:G19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G24:G25"/>
    <mergeCell ref="F14:F15"/>
    <mergeCell ref="G14:G15"/>
    <mergeCell ref="E12:E13"/>
    <mergeCell ref="F12:F13"/>
    <mergeCell ref="G12:G13"/>
    <mergeCell ref="C22:C23"/>
    <mergeCell ref="D22:D23"/>
    <mergeCell ref="E22:E23"/>
    <mergeCell ref="F22:F23"/>
    <mergeCell ref="G22:G23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  <mergeCell ref="C18:C19"/>
    <mergeCell ref="D18:D19"/>
    <mergeCell ref="E18:E19"/>
    <mergeCell ref="F18:F19"/>
    <mergeCell ref="B14:B15"/>
    <mergeCell ref="B16:B17"/>
    <mergeCell ref="B18:B19"/>
    <mergeCell ref="B20:B21"/>
    <mergeCell ref="B22:B23"/>
    <mergeCell ref="B10:B11"/>
    <mergeCell ref="B12:B13"/>
    <mergeCell ref="B2:G3"/>
    <mergeCell ref="B8:B9"/>
    <mergeCell ref="C8:C9"/>
    <mergeCell ref="D8:D9"/>
    <mergeCell ref="E8:E9"/>
    <mergeCell ref="F8:F9"/>
    <mergeCell ref="G8:G9"/>
    <mergeCell ref="C10:C11"/>
    <mergeCell ref="D10:D11"/>
    <mergeCell ref="E10:E11"/>
    <mergeCell ref="F10:F11"/>
    <mergeCell ref="G10:G11"/>
    <mergeCell ref="C12:C13"/>
    <mergeCell ref="D12:D13"/>
    <mergeCell ref="C14:C15"/>
    <mergeCell ref="D14:D15"/>
    <mergeCell ref="E14:E15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4:F35"/>
    <mergeCell ref="B40:B41"/>
    <mergeCell ref="C40:C41"/>
    <mergeCell ref="D40:D41"/>
    <mergeCell ref="E40:E41"/>
    <mergeCell ref="F40:F41"/>
    <mergeCell ref="B38:B39"/>
    <mergeCell ref="C38:C39"/>
    <mergeCell ref="D38:D39"/>
    <mergeCell ref="E38:E39"/>
    <mergeCell ref="F38:F39"/>
    <mergeCell ref="B44:B45"/>
    <mergeCell ref="C44:C45"/>
    <mergeCell ref="D44:D45"/>
    <mergeCell ref="E44:E45"/>
    <mergeCell ref="F44:F45"/>
    <mergeCell ref="B42:B43"/>
    <mergeCell ref="C42:C43"/>
    <mergeCell ref="D42:D43"/>
    <mergeCell ref="E42:E43"/>
    <mergeCell ref="F42:F43"/>
    <mergeCell ref="B48:B49"/>
    <mergeCell ref="C48:C49"/>
    <mergeCell ref="D48:D49"/>
    <mergeCell ref="E48:E49"/>
    <mergeCell ref="F48:F49"/>
    <mergeCell ref="B46:B47"/>
    <mergeCell ref="C46:C47"/>
    <mergeCell ref="D46:D47"/>
    <mergeCell ref="E46:E47"/>
    <mergeCell ref="F46:F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2017-09-15T13:16:00Z</cp:lastPrinted>
  <dcterms:created xsi:type="dcterms:W3CDTF">2016-08-23T14:27:49Z</dcterms:created>
  <dcterms:modified xsi:type="dcterms:W3CDTF">2018-09-16T01:34:39Z</dcterms:modified>
</cp:coreProperties>
</file>