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FS!$B$8:$G$13</definedName>
    <definedName name="_xlnm._FilterDatabase" localSheetId="2" hidden="1">JV!$B$8:$G$9</definedName>
    <definedName name="_xlnm._FilterDatabase" localSheetId="0" hidden="1">Var!$B$8:$G$9</definedName>
  </definedNames>
  <calcPr calcId="145621"/>
</workbook>
</file>

<file path=xl/calcChain.xml><?xml version="1.0" encoding="utf-8"?>
<calcChain xmlns="http://schemas.openxmlformats.org/spreadsheetml/2006/main">
  <c r="E48" i="3" l="1"/>
  <c r="G48" i="3"/>
  <c r="E56" i="3"/>
  <c r="G56" i="3"/>
  <c r="E58" i="3"/>
  <c r="G58" i="3"/>
  <c r="E60" i="3"/>
  <c r="G60" i="3"/>
  <c r="E62" i="3"/>
  <c r="G62" i="3"/>
  <c r="E54" i="3"/>
  <c r="G54" i="3"/>
  <c r="E10" i="1" l="1"/>
  <c r="E16" i="1"/>
  <c r="E12" i="1"/>
  <c r="E22" i="1"/>
  <c r="E20" i="1"/>
  <c r="E18" i="1"/>
  <c r="E28" i="1"/>
  <c r="E24" i="1"/>
  <c r="E26" i="1"/>
  <c r="E14" i="1"/>
  <c r="E22" i="3"/>
  <c r="E18" i="3"/>
  <c r="E10" i="3"/>
  <c r="E14" i="3"/>
  <c r="E12" i="3"/>
  <c r="E46" i="3"/>
  <c r="E32" i="3"/>
  <c r="E20" i="3"/>
  <c r="E42" i="3"/>
  <c r="E28" i="3"/>
  <c r="E24" i="3"/>
  <c r="E44" i="3"/>
  <c r="E40" i="3"/>
  <c r="E38" i="3"/>
  <c r="E26" i="3"/>
  <c r="E52" i="3"/>
  <c r="E34" i="3"/>
  <c r="E16" i="3"/>
  <c r="E30" i="3"/>
  <c r="E64" i="3"/>
  <c r="E50" i="3"/>
  <c r="E36" i="3"/>
  <c r="G22" i="1" l="1"/>
  <c r="G20" i="1" l="1"/>
  <c r="G12" i="1"/>
  <c r="E10" i="2" l="1"/>
  <c r="G10" i="2"/>
  <c r="E12" i="2"/>
  <c r="G12" i="2"/>
  <c r="G22" i="3"/>
  <c r="G32" i="3"/>
  <c r="G40" i="3"/>
  <c r="G34" i="3"/>
  <c r="G50" i="3"/>
  <c r="G18" i="1" l="1"/>
  <c r="G26" i="1"/>
  <c r="G12" i="3" l="1"/>
  <c r="B2" i="2" l="1"/>
  <c r="B2" i="3"/>
  <c r="B6" i="3"/>
  <c r="B6" i="2"/>
  <c r="B5" i="3"/>
  <c r="B5" i="2"/>
  <c r="G46" i="3" l="1"/>
  <c r="G18" i="3"/>
  <c r="G10" i="3"/>
  <c r="G36" i="3"/>
  <c r="G14" i="3"/>
  <c r="G42" i="3"/>
  <c r="G44" i="3"/>
  <c r="G24" i="3"/>
  <c r="G26" i="3"/>
  <c r="G52" i="3"/>
  <c r="G30" i="3"/>
  <c r="G20" i="3"/>
  <c r="G16" i="3"/>
  <c r="G38" i="3"/>
  <c r="G28" i="3"/>
  <c r="G64" i="3"/>
  <c r="G10" i="1"/>
  <c r="G28" i="1"/>
  <c r="G16" i="1"/>
  <c r="G24" i="1"/>
  <c r="G14" i="1"/>
</calcChain>
</file>

<file path=xl/sharedStrings.xml><?xml version="1.0" encoding="utf-8"?>
<sst xmlns="http://schemas.openxmlformats.org/spreadsheetml/2006/main" count="59" uniqueCount="46">
  <si>
    <t>Name :</t>
  </si>
  <si>
    <t>Mile 1</t>
  </si>
  <si>
    <t>Mile 2</t>
  </si>
  <si>
    <t>Split</t>
  </si>
  <si>
    <t>Mile 3</t>
  </si>
  <si>
    <t>Luke</t>
  </si>
  <si>
    <t>Maverick</t>
  </si>
  <si>
    <t>Akshad</t>
  </si>
  <si>
    <t>Meet: First to the Finish Invite</t>
  </si>
  <si>
    <t>Herbie</t>
  </si>
  <si>
    <t>Brad</t>
  </si>
  <si>
    <t>Nick B</t>
  </si>
  <si>
    <t>Nick H</t>
  </si>
  <si>
    <t>Peyton</t>
  </si>
  <si>
    <t>Nate B</t>
  </si>
  <si>
    <t>Ryan S</t>
  </si>
  <si>
    <t>Tyler</t>
  </si>
  <si>
    <t>Nate F</t>
  </si>
  <si>
    <t>Christian</t>
  </si>
  <si>
    <t>Brady</t>
  </si>
  <si>
    <t>Ronan</t>
  </si>
  <si>
    <t>Creighton</t>
  </si>
  <si>
    <t>Oswego East Boys Cross Country 2019</t>
  </si>
  <si>
    <t>Date: September 14, 2019</t>
  </si>
  <si>
    <t>Alex</t>
  </si>
  <si>
    <t>Noel</t>
  </si>
  <si>
    <t>Parker</t>
  </si>
  <si>
    <t>Eli</t>
  </si>
  <si>
    <t>Jacob</t>
  </si>
  <si>
    <t>Carter</t>
  </si>
  <si>
    <t>David Roach</t>
  </si>
  <si>
    <t>Justin</t>
  </si>
  <si>
    <t>Kyle</t>
  </si>
  <si>
    <t>Will Kieffer</t>
  </si>
  <si>
    <t>Ethan</t>
  </si>
  <si>
    <t>Zach</t>
  </si>
  <si>
    <t>Xander</t>
  </si>
  <si>
    <t>Will Painter</t>
  </si>
  <si>
    <t>Phillip</t>
  </si>
  <si>
    <t>Jeffrey</t>
  </si>
  <si>
    <t>Brandon</t>
  </si>
  <si>
    <t>Ryan B</t>
  </si>
  <si>
    <t>Jared</t>
  </si>
  <si>
    <t>Jonathon</t>
  </si>
  <si>
    <t>David Roberts</t>
  </si>
  <si>
    <t>Titan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</si>
</sst>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h:mm;@"/>
    <numFmt numFmtId="169" formatCode="[h]:mm:ss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165" fontId="0" fillId="0" borderId="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 vertical="top"/>
    </xf>
    <xf numFmtId="169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9"/>
  <sheetViews>
    <sheetView tabSelected="1" zoomScaleNormal="100" workbookViewId="0">
      <selection activeCell="F30" sqref="F30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1" t="s">
        <v>22</v>
      </c>
      <c r="C2" s="11"/>
      <c r="D2" s="11"/>
      <c r="E2" s="11"/>
      <c r="F2" s="11"/>
      <c r="G2" s="11"/>
    </row>
    <row r="3" spans="1:8" x14ac:dyDescent="0.25">
      <c r="B3" s="11"/>
      <c r="C3" s="11"/>
      <c r="D3" s="11"/>
      <c r="E3" s="11"/>
      <c r="F3" s="11"/>
      <c r="G3" s="11"/>
    </row>
    <row r="5" spans="1:8" ht="21" x14ac:dyDescent="0.35">
      <c r="B5" s="1" t="s">
        <v>8</v>
      </c>
      <c r="C5" s="2"/>
    </row>
    <row r="6" spans="1:8" ht="21" x14ac:dyDescent="0.35">
      <c r="B6" s="1" t="s">
        <v>23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 t="s">
        <v>9</v>
      </c>
      <c r="C10" s="9">
        <v>0.19513888888888889</v>
      </c>
      <c r="D10" s="9">
        <v>0.41041666666666665</v>
      </c>
      <c r="E10" s="9">
        <f>ABS(D10-C10)</f>
        <v>0.21527777777777776</v>
      </c>
      <c r="F10" s="9">
        <v>0.62708333333333333</v>
      </c>
      <c r="G10" s="9">
        <f>ABS(D10-F10)</f>
        <v>0.21666666666666667</v>
      </c>
    </row>
    <row r="11" spans="1:8" ht="15.75" customHeight="1" thickBot="1" x14ac:dyDescent="0.3">
      <c r="B11" s="8"/>
      <c r="C11" s="10"/>
      <c r="D11" s="10"/>
      <c r="E11" s="10"/>
      <c r="F11" s="10"/>
      <c r="G11" s="10"/>
    </row>
    <row r="12" spans="1:8" ht="15" customHeight="1" x14ac:dyDescent="0.25">
      <c r="B12" s="7" t="s">
        <v>11</v>
      </c>
      <c r="C12" s="9">
        <v>0.19930555555555554</v>
      </c>
      <c r="D12" s="9">
        <v>0.42083333333333334</v>
      </c>
      <c r="E12" s="9">
        <f>ABS(D12-C12)</f>
        <v>0.2215277777777778</v>
      </c>
      <c r="F12" s="9">
        <v>0.63402777777777775</v>
      </c>
      <c r="G12" s="6">
        <f>ABS(D12-F12)</f>
        <v>0.21319444444444441</v>
      </c>
    </row>
    <row r="13" spans="1:8" ht="15.75" customHeight="1" thickBot="1" x14ac:dyDescent="0.3">
      <c r="B13" s="8"/>
      <c r="C13" s="10"/>
      <c r="D13" s="10"/>
      <c r="E13" s="10"/>
      <c r="F13" s="10"/>
      <c r="G13" s="6"/>
    </row>
    <row r="14" spans="1:8" ht="15" customHeight="1" x14ac:dyDescent="0.25">
      <c r="B14" s="7" t="s">
        <v>5</v>
      </c>
      <c r="C14" s="9">
        <v>0.19722222222222222</v>
      </c>
      <c r="D14" s="9">
        <v>0.4145833333333333</v>
      </c>
      <c r="E14" s="9">
        <f>ABS(D14-C14)</f>
        <v>0.21736111111111109</v>
      </c>
      <c r="F14" s="9">
        <v>0.63888888888888895</v>
      </c>
      <c r="G14" s="6">
        <f>ABS(D14-F14)</f>
        <v>0.22430555555555565</v>
      </c>
    </row>
    <row r="15" spans="1:8" ht="15.75" customHeight="1" thickBot="1" x14ac:dyDescent="0.3">
      <c r="B15" s="8"/>
      <c r="C15" s="10"/>
      <c r="D15" s="10"/>
      <c r="E15" s="10"/>
      <c r="F15" s="10"/>
      <c r="G15" s="6"/>
    </row>
    <row r="16" spans="1:8" ht="15" customHeight="1" x14ac:dyDescent="0.25">
      <c r="B16" s="7" t="s">
        <v>10</v>
      </c>
      <c r="C16" s="9">
        <v>0.19583333333333333</v>
      </c>
      <c r="D16" s="9">
        <v>0.41944444444444445</v>
      </c>
      <c r="E16" s="9">
        <f>ABS(D16-C16)</f>
        <v>0.22361111111111112</v>
      </c>
      <c r="F16" s="9">
        <v>0.64374999999999993</v>
      </c>
      <c r="G16" s="6">
        <f>ABS(D16-F16)</f>
        <v>0.22430555555555548</v>
      </c>
    </row>
    <row r="17" spans="2:7" ht="15.75" customHeight="1" thickBot="1" x14ac:dyDescent="0.3">
      <c r="B17" s="8"/>
      <c r="C17" s="10"/>
      <c r="D17" s="10"/>
      <c r="E17" s="10"/>
      <c r="F17" s="10"/>
      <c r="G17" s="6"/>
    </row>
    <row r="18" spans="2:7" ht="15.75" customHeight="1" x14ac:dyDescent="0.25">
      <c r="B18" s="7" t="s">
        <v>6</v>
      </c>
      <c r="C18" s="9">
        <v>0.20138888888888887</v>
      </c>
      <c r="D18" s="9">
        <v>0.43263888888888885</v>
      </c>
      <c r="E18" s="9">
        <f>ABS(D18-C18)</f>
        <v>0.23124999999999998</v>
      </c>
      <c r="F18" s="9">
        <v>0.67291666666666661</v>
      </c>
      <c r="G18" s="6">
        <f>ABS(D18-F18)</f>
        <v>0.24027777777777776</v>
      </c>
    </row>
    <row r="19" spans="2:7" ht="15.75" customHeight="1" thickBot="1" x14ac:dyDescent="0.3">
      <c r="B19" s="8"/>
      <c r="C19" s="10"/>
      <c r="D19" s="10"/>
      <c r="E19" s="10"/>
      <c r="F19" s="10"/>
      <c r="G19" s="6"/>
    </row>
    <row r="20" spans="2:7" ht="15" customHeight="1" x14ac:dyDescent="0.25">
      <c r="B20" s="7" t="s">
        <v>12</v>
      </c>
      <c r="C20" s="9">
        <v>0.20625000000000002</v>
      </c>
      <c r="D20" s="9">
        <v>0.44375000000000003</v>
      </c>
      <c r="E20" s="9">
        <f>ABS(D20-C20)</f>
        <v>0.23750000000000002</v>
      </c>
      <c r="F20" s="9">
        <v>0.68194444444444446</v>
      </c>
      <c r="G20" s="6">
        <f>ABS(D20-F20)</f>
        <v>0.23819444444444443</v>
      </c>
    </row>
    <row r="21" spans="2:7" ht="15.75" customHeight="1" thickBot="1" x14ac:dyDescent="0.3">
      <c r="B21" s="8"/>
      <c r="C21" s="10"/>
      <c r="D21" s="10"/>
      <c r="E21" s="10"/>
      <c r="F21" s="10"/>
      <c r="G21" s="6"/>
    </row>
    <row r="22" spans="2:7" ht="15" customHeight="1" x14ac:dyDescent="0.25">
      <c r="B22" s="7" t="s">
        <v>13</v>
      </c>
      <c r="C22" s="9">
        <v>0.21180555555555555</v>
      </c>
      <c r="D22" s="9">
        <v>0.44722222222222219</v>
      </c>
      <c r="E22" s="9">
        <f>ABS(D22-C22)</f>
        <v>0.23541666666666664</v>
      </c>
      <c r="F22" s="9">
        <v>0.68194444444444446</v>
      </c>
      <c r="G22" s="6">
        <f>ABS(D22-F22)</f>
        <v>0.23472222222222228</v>
      </c>
    </row>
    <row r="23" spans="2:7" ht="15.75" customHeight="1" thickBot="1" x14ac:dyDescent="0.3">
      <c r="B23" s="8"/>
      <c r="C23" s="10"/>
      <c r="D23" s="10"/>
      <c r="E23" s="10"/>
      <c r="F23" s="10"/>
      <c r="G23" s="6"/>
    </row>
    <row r="24" spans="2:7" ht="15" customHeight="1" x14ac:dyDescent="0.25">
      <c r="B24" s="7" t="s">
        <v>14</v>
      </c>
      <c r="C24" s="9">
        <v>0.21319444444444444</v>
      </c>
      <c r="D24" s="9">
        <v>0.44722222222222219</v>
      </c>
      <c r="E24" s="9">
        <f>ABS(D24-C24)</f>
        <v>0.23402777777777775</v>
      </c>
      <c r="F24" s="9">
        <v>0.68402777777777779</v>
      </c>
      <c r="G24" s="6">
        <f>ABS(D24-F24)</f>
        <v>0.2368055555555556</v>
      </c>
    </row>
    <row r="25" spans="2:7" ht="15.75" customHeight="1" thickBot="1" x14ac:dyDescent="0.3">
      <c r="B25" s="8"/>
      <c r="C25" s="10"/>
      <c r="D25" s="10"/>
      <c r="E25" s="10"/>
      <c r="F25" s="10"/>
      <c r="G25" s="6"/>
    </row>
    <row r="26" spans="2:7" x14ac:dyDescent="0.25">
      <c r="B26" s="7" t="s">
        <v>16</v>
      </c>
      <c r="C26" s="9">
        <v>0.21041666666666667</v>
      </c>
      <c r="D26" s="9">
        <v>0.44861111111111113</v>
      </c>
      <c r="E26" s="9">
        <f>ABS(D26-C26)</f>
        <v>0.23819444444444446</v>
      </c>
      <c r="F26" s="9">
        <v>0.69305555555555554</v>
      </c>
      <c r="G26" s="6">
        <f>ABS(D26-F26)</f>
        <v>0.24444444444444441</v>
      </c>
    </row>
    <row r="27" spans="2:7" ht="15.75" thickBot="1" x14ac:dyDescent="0.3">
      <c r="B27" s="8"/>
      <c r="C27" s="10"/>
      <c r="D27" s="10"/>
      <c r="E27" s="10"/>
      <c r="F27" s="10"/>
      <c r="G27" s="6"/>
    </row>
    <row r="28" spans="2:7" x14ac:dyDescent="0.25">
      <c r="B28" s="7" t="s">
        <v>7</v>
      </c>
      <c r="C28" s="9">
        <v>0.21319444444444444</v>
      </c>
      <c r="D28" s="9">
        <v>0.48055555555555557</v>
      </c>
      <c r="E28" s="9">
        <f>ABS(D28-C28)</f>
        <v>0.26736111111111116</v>
      </c>
      <c r="F28" s="9">
        <v>0.73749999999999993</v>
      </c>
      <c r="G28" s="6">
        <f>ABS(D28-F28)</f>
        <v>0.25694444444444436</v>
      </c>
    </row>
    <row r="29" spans="2:7" ht="15.75" thickBot="1" x14ac:dyDescent="0.3">
      <c r="B29" s="8"/>
      <c r="C29" s="10"/>
      <c r="D29" s="10"/>
      <c r="E29" s="10"/>
      <c r="F29" s="10"/>
      <c r="G29" s="6"/>
    </row>
    <row r="30" spans="2:7" ht="15" customHeight="1" x14ac:dyDescent="0.25"/>
    <row r="31" spans="2:7" ht="15.75" customHeight="1" x14ac:dyDescent="0.25"/>
    <row r="32" spans="2:7" ht="15" customHeight="1" x14ac:dyDescent="0.25"/>
    <row r="33" ht="15.7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.75" customHeight="1" x14ac:dyDescent="0.25"/>
    <row r="44" ht="15" customHeight="1" x14ac:dyDescent="0.25"/>
    <row r="45" ht="15.75" customHeight="1" x14ac:dyDescent="0.25"/>
    <row r="46" ht="15" customHeight="1" x14ac:dyDescent="0.25"/>
    <row r="47" ht="15.75" customHeight="1" x14ac:dyDescent="0.25"/>
    <row r="4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  <row r="86" ht="15" customHeight="1" x14ac:dyDescent="0.25"/>
    <row r="87" ht="15.75" customHeight="1" x14ac:dyDescent="0.25"/>
    <row r="88" ht="15" customHeight="1" x14ac:dyDescent="0.25"/>
    <row r="89" ht="15.75" customHeight="1" x14ac:dyDescent="0.25"/>
    <row r="90" ht="15" customHeight="1" x14ac:dyDescent="0.25"/>
    <row r="91" ht="15.75" customHeight="1" x14ac:dyDescent="0.25"/>
    <row r="92" ht="15" customHeight="1" x14ac:dyDescent="0.25"/>
    <row r="93" ht="15.75" customHeight="1" x14ac:dyDescent="0.25"/>
    <row r="94" ht="15" customHeight="1" x14ac:dyDescent="0.25"/>
    <row r="95" ht="15.75" customHeight="1" x14ac:dyDescent="0.25"/>
    <row r="96" ht="15" customHeight="1" x14ac:dyDescent="0.25"/>
    <row r="97" ht="15.75" customHeight="1" x14ac:dyDescent="0.25"/>
    <row r="98" ht="15" customHeight="1" x14ac:dyDescent="0.25"/>
    <row r="99" ht="15.75" customHeight="1" x14ac:dyDescent="0.25"/>
  </sheetData>
  <autoFilter ref="B8:G9">
    <sortState ref="B10:G29">
      <sortCondition ref="F8:F9"/>
    </sortState>
  </autoFilter>
  <mergeCells count="67">
    <mergeCell ref="B2:G3"/>
    <mergeCell ref="B8:B9"/>
    <mergeCell ref="C8:C9"/>
    <mergeCell ref="D8:D9"/>
    <mergeCell ref="E8:E9"/>
    <mergeCell ref="F8:F9"/>
    <mergeCell ref="G8:G9"/>
    <mergeCell ref="B18:B19"/>
    <mergeCell ref="C18:C19"/>
    <mergeCell ref="D18:D19"/>
    <mergeCell ref="E18:E19"/>
    <mergeCell ref="F18:F19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G24:G25"/>
    <mergeCell ref="B24:B25"/>
    <mergeCell ref="C24:C25"/>
    <mergeCell ref="D24:D25"/>
    <mergeCell ref="E24:E25"/>
    <mergeCell ref="F24:F25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18:G19"/>
    <mergeCell ref="G26:G27"/>
    <mergeCell ref="G28:G29"/>
    <mergeCell ref="B28:B29"/>
    <mergeCell ref="C28:C29"/>
    <mergeCell ref="D28:D29"/>
    <mergeCell ref="E28:E29"/>
    <mergeCell ref="F28:F29"/>
    <mergeCell ref="B26:B27"/>
    <mergeCell ref="C26:C27"/>
    <mergeCell ref="D26:D27"/>
    <mergeCell ref="E26:E27"/>
    <mergeCell ref="F26:F27"/>
    <mergeCell ref="G22:G23"/>
    <mergeCell ref="B20:B21"/>
    <mergeCell ref="C20:C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3" workbookViewId="0">
      <selection activeCell="F10" sqref="F10:F1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1" t="str">
        <f>Var!B2</f>
        <v>Oswego East Boys Cross Country 2019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First to the Finish Invite</v>
      </c>
      <c r="C5" s="2"/>
    </row>
    <row r="6" spans="1:8" ht="21" x14ac:dyDescent="0.35">
      <c r="B6" s="1" t="str">
        <f>Var!B6</f>
        <v>Date: September 14, 2019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/>
      <c r="C10" s="9"/>
      <c r="D10" s="9"/>
      <c r="E10" s="9">
        <f>ABS(C10-D10)</f>
        <v>0</v>
      </c>
      <c r="F10" s="9"/>
      <c r="G10" s="6">
        <f>ABS(D10-F10)</f>
        <v>0</v>
      </c>
    </row>
    <row r="11" spans="1:8" ht="15.75" customHeight="1" thickBot="1" x14ac:dyDescent="0.3">
      <c r="B11" s="8"/>
      <c r="C11" s="10"/>
      <c r="D11" s="10"/>
      <c r="E11" s="10"/>
      <c r="F11" s="10"/>
      <c r="G11" s="6"/>
    </row>
    <row r="12" spans="1:8" ht="15" customHeight="1" x14ac:dyDescent="0.25">
      <c r="B12" s="7"/>
      <c r="C12" s="9"/>
      <c r="D12" s="9"/>
      <c r="E12" s="9">
        <f>ABS(C12-D12)</f>
        <v>0</v>
      </c>
      <c r="F12" s="9"/>
      <c r="G12" s="6">
        <f>ABS(D12-F12)</f>
        <v>0</v>
      </c>
    </row>
    <row r="13" spans="1:8" ht="15.75" customHeight="1" thickBot="1" x14ac:dyDescent="0.3">
      <c r="B13" s="8"/>
      <c r="C13" s="10"/>
      <c r="D13" s="10"/>
      <c r="E13" s="10"/>
      <c r="F13" s="10"/>
      <c r="G13" s="6"/>
    </row>
    <row r="14" spans="1:8" ht="15" customHeight="1" x14ac:dyDescent="0.25"/>
    <row r="15" spans="1:8" ht="15.75" customHeight="1" x14ac:dyDescent="0.25"/>
    <row r="16" spans="1:8" ht="15" customHeight="1" x14ac:dyDescent="0.25"/>
    <row r="17" ht="15.75" customHeight="1" x14ac:dyDescent="0.25"/>
    <row r="18" ht="15" customHeight="1" x14ac:dyDescent="0.25"/>
    <row r="19" ht="15.75" customHeight="1" x14ac:dyDescent="0.25"/>
    <row r="20" ht="15" customHeight="1" x14ac:dyDescent="0.25"/>
    <row r="21" ht="15.75" customHeight="1" x14ac:dyDescent="0.25"/>
    <row r="22" ht="15" customHeight="1" x14ac:dyDescent="0.25"/>
    <row r="23" ht="15.75" customHeight="1" x14ac:dyDescent="0.25"/>
    <row r="24" ht="15" customHeight="1" x14ac:dyDescent="0.25"/>
    <row r="25" ht="15.75" customHeight="1" x14ac:dyDescent="0.25"/>
  </sheetData>
  <autoFilter ref="B8:G23">
    <sortState ref="B15:G23">
      <sortCondition ref="F8:F23"/>
    </sortState>
  </autoFilter>
  <mergeCells count="19"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2:G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="115" zoomScaleNormal="115" workbookViewId="0">
      <selection activeCell="F64" sqref="F64:F65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1" t="str">
        <f>Var!B2</f>
        <v>Oswego East Boys Cross Country 2019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First to the Finish Invite</v>
      </c>
      <c r="C5" s="2"/>
    </row>
    <row r="6" spans="1:8" ht="21" x14ac:dyDescent="0.35">
      <c r="B6" s="1" t="str">
        <f>Var!B6</f>
        <v>Date: September 14, 2019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22" t="s">
        <v>3</v>
      </c>
      <c r="F8" s="24" t="s">
        <v>4</v>
      </c>
      <c r="G8" s="25" t="s">
        <v>3</v>
      </c>
      <c r="H8" s="2"/>
    </row>
    <row r="9" spans="1:8" ht="19.5" thickBot="1" x14ac:dyDescent="0.35">
      <c r="A9" s="2"/>
      <c r="B9" s="13"/>
      <c r="C9" s="15"/>
      <c r="D9" s="15"/>
      <c r="E9" s="23"/>
      <c r="F9" s="24"/>
      <c r="G9" s="26"/>
      <c r="H9" s="2"/>
    </row>
    <row r="10" spans="1:8" ht="15" customHeight="1" x14ac:dyDescent="0.25">
      <c r="B10" s="7" t="s">
        <v>24</v>
      </c>
      <c r="C10" s="9">
        <v>0.21041666666666667</v>
      </c>
      <c r="D10" s="9">
        <v>0.44097222222222227</v>
      </c>
      <c r="E10" s="19">
        <f>ABS(D10-C10)</f>
        <v>0.2305555555555556</v>
      </c>
      <c r="F10" s="6">
        <v>0.67152777777777783</v>
      </c>
      <c r="G10" s="21">
        <f>ABS(D10-F10)</f>
        <v>0.23055555555555557</v>
      </c>
    </row>
    <row r="11" spans="1:8" ht="15.75" customHeight="1" thickBot="1" x14ac:dyDescent="0.3">
      <c r="B11" s="27"/>
      <c r="C11" s="10"/>
      <c r="D11" s="10"/>
      <c r="E11" s="20"/>
      <c r="F11" s="6"/>
      <c r="G11" s="21"/>
    </row>
    <row r="12" spans="1:8" ht="15" customHeight="1" x14ac:dyDescent="0.25">
      <c r="B12" s="16" t="s">
        <v>25</v>
      </c>
      <c r="C12" s="17">
        <v>0.21736111111111112</v>
      </c>
      <c r="D12" s="9">
        <v>0.45763888888888887</v>
      </c>
      <c r="E12" s="19">
        <f>ABS(D12-C12)</f>
        <v>0.24027777777777776</v>
      </c>
      <c r="F12" s="6">
        <v>0.70000000000000007</v>
      </c>
      <c r="G12" s="21">
        <f>ABS(D12-F12)</f>
        <v>0.24236111111111119</v>
      </c>
    </row>
    <row r="13" spans="1:8" ht="15.75" customHeight="1" thickBot="1" x14ac:dyDescent="0.3">
      <c r="B13" s="16"/>
      <c r="C13" s="18"/>
      <c r="D13" s="10"/>
      <c r="E13" s="20"/>
      <c r="F13" s="6"/>
      <c r="G13" s="21"/>
    </row>
    <row r="14" spans="1:8" ht="15" customHeight="1" x14ac:dyDescent="0.25">
      <c r="B14" s="16" t="s">
        <v>26</v>
      </c>
      <c r="C14" s="17">
        <v>0.21736111111111112</v>
      </c>
      <c r="D14" s="9">
        <v>0.4604166666666667</v>
      </c>
      <c r="E14" s="19">
        <f>ABS(D14-C14)</f>
        <v>0.24305555555555558</v>
      </c>
      <c r="F14" s="6">
        <v>0.71180555555555547</v>
      </c>
      <c r="G14" s="21">
        <f>ABS(D14-F14)</f>
        <v>0.25138888888888877</v>
      </c>
    </row>
    <row r="15" spans="1:8" ht="15.75" customHeight="1" thickBot="1" x14ac:dyDescent="0.3">
      <c r="B15" s="16"/>
      <c r="C15" s="18"/>
      <c r="D15" s="10"/>
      <c r="E15" s="20"/>
      <c r="F15" s="6"/>
      <c r="G15" s="21"/>
    </row>
    <row r="16" spans="1:8" ht="15" customHeight="1" x14ac:dyDescent="0.25">
      <c r="B16" s="16" t="s">
        <v>15</v>
      </c>
      <c r="C16" s="17">
        <v>0.21388888888888891</v>
      </c>
      <c r="D16" s="9">
        <v>0.4777777777777778</v>
      </c>
      <c r="E16" s="19">
        <f>ABS(D16-C16)</f>
        <v>0.2638888888888889</v>
      </c>
      <c r="F16" s="6">
        <v>0.73402777777777783</v>
      </c>
      <c r="G16" s="21">
        <f>ABS(D16-F16)</f>
        <v>0.25625000000000003</v>
      </c>
    </row>
    <row r="17" spans="1:8" ht="15.75" customHeight="1" thickBot="1" x14ac:dyDescent="0.3">
      <c r="B17" s="16"/>
      <c r="C17" s="18"/>
      <c r="D17" s="10"/>
      <c r="E17" s="20"/>
      <c r="F17" s="6"/>
      <c r="G17" s="21"/>
    </row>
    <row r="18" spans="1:8" ht="15" customHeight="1" x14ac:dyDescent="0.25">
      <c r="B18" s="16" t="s">
        <v>19</v>
      </c>
      <c r="C18" s="17">
        <v>0.23958333333333334</v>
      </c>
      <c r="D18" s="9">
        <v>0.49374999999999997</v>
      </c>
      <c r="E18" s="19">
        <f>ABS(D18-C18)</f>
        <v>0.25416666666666665</v>
      </c>
      <c r="F18" s="6">
        <v>0.75138888888888899</v>
      </c>
      <c r="G18" s="21">
        <f>ABS(D18-F18)</f>
        <v>0.25763888888888903</v>
      </c>
    </row>
    <row r="19" spans="1:8" ht="15.75" customHeight="1" thickBot="1" x14ac:dyDescent="0.3">
      <c r="B19" s="16"/>
      <c r="C19" s="18"/>
      <c r="D19" s="10"/>
      <c r="E19" s="20"/>
      <c r="F19" s="6"/>
      <c r="G19" s="21"/>
    </row>
    <row r="20" spans="1:8" ht="15" customHeight="1" x14ac:dyDescent="0.25">
      <c r="B20" s="16" t="s">
        <v>28</v>
      </c>
      <c r="C20" s="17">
        <v>0.24027777777777778</v>
      </c>
      <c r="D20" s="9">
        <v>0.49722222222222223</v>
      </c>
      <c r="E20" s="19">
        <f>ABS(D20-C20)</f>
        <v>0.25694444444444442</v>
      </c>
      <c r="F20" s="6">
        <v>0.75555555555555554</v>
      </c>
      <c r="G20" s="21">
        <f>ABS(D20-F20)</f>
        <v>0.2583333333333333</v>
      </c>
    </row>
    <row r="21" spans="1:8" ht="15.75" customHeight="1" thickBot="1" x14ac:dyDescent="0.3">
      <c r="B21" s="16"/>
      <c r="C21" s="18"/>
      <c r="D21" s="10"/>
      <c r="E21" s="20"/>
      <c r="F21" s="6"/>
      <c r="G21" s="21"/>
    </row>
    <row r="22" spans="1:8" ht="15" customHeight="1" x14ac:dyDescent="0.25">
      <c r="B22" s="16" t="s">
        <v>29</v>
      </c>
      <c r="C22" s="17">
        <v>0.23958333333333334</v>
      </c>
      <c r="D22" s="9">
        <v>0.49722222222222223</v>
      </c>
      <c r="E22" s="19">
        <f>ABS(D22-C22)</f>
        <v>0.25763888888888886</v>
      </c>
      <c r="F22" s="6">
        <v>0.76041666666666663</v>
      </c>
      <c r="G22" s="21">
        <f>ABS(D22-F22)</f>
        <v>0.2631944444444444</v>
      </c>
    </row>
    <row r="23" spans="1:8" ht="15.75" customHeight="1" thickBot="1" x14ac:dyDescent="0.3">
      <c r="B23" s="16"/>
      <c r="C23" s="18"/>
      <c r="D23" s="10"/>
      <c r="E23" s="20"/>
      <c r="F23" s="6"/>
      <c r="G23" s="21"/>
    </row>
    <row r="24" spans="1:8" ht="15" customHeight="1" x14ac:dyDescent="0.25">
      <c r="B24" s="16" t="s">
        <v>18</v>
      </c>
      <c r="C24" s="17">
        <v>0.23958333333333334</v>
      </c>
      <c r="D24" s="9">
        <v>0.49722222222222223</v>
      </c>
      <c r="E24" s="19">
        <f>ABS(D24-C24)</f>
        <v>0.25763888888888886</v>
      </c>
      <c r="F24" s="6">
        <v>0.76111111111111107</v>
      </c>
      <c r="G24" s="21">
        <f>ABS(D24-F24)</f>
        <v>0.26388888888888884</v>
      </c>
    </row>
    <row r="25" spans="1:8" ht="15.75" customHeight="1" thickBot="1" x14ac:dyDescent="0.3">
      <c r="B25" s="16"/>
      <c r="C25" s="18"/>
      <c r="D25" s="10"/>
      <c r="E25" s="20"/>
      <c r="F25" s="6"/>
      <c r="G25" s="21"/>
    </row>
    <row r="26" spans="1:8" ht="15" customHeight="1" x14ac:dyDescent="0.25">
      <c r="B26" s="16" t="s">
        <v>30</v>
      </c>
      <c r="C26" s="17">
        <v>0.25069444444444444</v>
      </c>
      <c r="D26" s="9">
        <v>0.50902777777777775</v>
      </c>
      <c r="E26" s="19">
        <f>ABS(D26-C26)</f>
        <v>0.2583333333333333</v>
      </c>
      <c r="F26" s="6">
        <v>0.7715277777777777</v>
      </c>
      <c r="G26" s="21">
        <f>ABS(D26-F26)</f>
        <v>0.26249999999999996</v>
      </c>
    </row>
    <row r="27" spans="1:8" ht="15.75" customHeight="1" thickBot="1" x14ac:dyDescent="0.3">
      <c r="B27" s="16"/>
      <c r="C27" s="18"/>
      <c r="D27" s="10"/>
      <c r="E27" s="20"/>
      <c r="F27" s="6"/>
      <c r="G27" s="21"/>
    </row>
    <row r="28" spans="1:8" ht="15" customHeight="1" x14ac:dyDescent="0.25">
      <c r="A28" s="5"/>
      <c r="B28" s="16" t="s">
        <v>20</v>
      </c>
      <c r="C28" s="17">
        <v>0.25555555555555559</v>
      </c>
      <c r="D28" s="9">
        <v>0.51527777777777783</v>
      </c>
      <c r="E28" s="19">
        <f>ABS(D28-C28)</f>
        <v>0.25972222222222224</v>
      </c>
      <c r="F28" s="6">
        <v>0.77500000000000002</v>
      </c>
      <c r="G28" s="21">
        <f>ABS(D28-F28)</f>
        <v>0.25972222222222219</v>
      </c>
      <c r="H28" s="5"/>
    </row>
    <row r="29" spans="1:8" ht="15.75" customHeight="1" thickBot="1" x14ac:dyDescent="0.3">
      <c r="A29" s="5"/>
      <c r="B29" s="16"/>
      <c r="C29" s="18"/>
      <c r="D29" s="10"/>
      <c r="E29" s="20"/>
      <c r="F29" s="6"/>
      <c r="G29" s="21"/>
      <c r="H29" s="5"/>
    </row>
    <row r="30" spans="1:8" ht="15" customHeight="1" x14ac:dyDescent="0.25">
      <c r="A30" s="5"/>
      <c r="B30" s="16" t="s">
        <v>31</v>
      </c>
      <c r="C30" s="17">
        <v>0.25138888888888888</v>
      </c>
      <c r="D30" s="9">
        <v>0.51527777777777783</v>
      </c>
      <c r="E30" s="19">
        <f>ABS(D30-C30)</f>
        <v>0.26388888888888895</v>
      </c>
      <c r="F30" s="6">
        <v>0.77569444444444446</v>
      </c>
      <c r="G30" s="21">
        <f>ABS(D30-F30)</f>
        <v>0.26041666666666663</v>
      </c>
      <c r="H30" s="5"/>
    </row>
    <row r="31" spans="1:8" ht="15.75" customHeight="1" thickBot="1" x14ac:dyDescent="0.3">
      <c r="A31" s="5"/>
      <c r="B31" s="16"/>
      <c r="C31" s="18"/>
      <c r="D31" s="10"/>
      <c r="E31" s="20"/>
      <c r="F31" s="6"/>
      <c r="G31" s="21"/>
      <c r="H31" s="5"/>
    </row>
    <row r="32" spans="1:8" ht="15" customHeight="1" x14ac:dyDescent="0.25">
      <c r="B32" s="16" t="s">
        <v>27</v>
      </c>
      <c r="C32" s="17">
        <v>0.22291666666666665</v>
      </c>
      <c r="D32" s="9">
        <v>0.47430555555555554</v>
      </c>
      <c r="E32" s="19">
        <f>ABS(D32-C32)</f>
        <v>0.25138888888888888</v>
      </c>
      <c r="F32" s="6">
        <v>0.79513888888888884</v>
      </c>
      <c r="G32" s="21">
        <f>ABS(D32-F32)</f>
        <v>0.3208333333333333</v>
      </c>
    </row>
    <row r="33" spans="2:7" ht="15.75" customHeight="1" thickBot="1" x14ac:dyDescent="0.3">
      <c r="B33" s="16"/>
      <c r="C33" s="18"/>
      <c r="D33" s="10"/>
      <c r="E33" s="20"/>
      <c r="F33" s="6"/>
      <c r="G33" s="21"/>
    </row>
    <row r="34" spans="2:7" ht="15" customHeight="1" x14ac:dyDescent="0.25">
      <c r="B34" s="16" t="s">
        <v>17</v>
      </c>
      <c r="C34" s="17">
        <v>0.26319444444444445</v>
      </c>
      <c r="D34" s="9">
        <v>0.53263888888888888</v>
      </c>
      <c r="E34" s="19">
        <f>ABS(D34-C34)</f>
        <v>0.26944444444444443</v>
      </c>
      <c r="F34" s="6">
        <v>0.8027777777777777</v>
      </c>
      <c r="G34" s="21">
        <f>ABS(D34-F34)</f>
        <v>0.27013888888888882</v>
      </c>
    </row>
    <row r="35" spans="2:7" ht="15.75" customHeight="1" thickBot="1" x14ac:dyDescent="0.3">
      <c r="B35" s="16"/>
      <c r="C35" s="18"/>
      <c r="D35" s="10"/>
      <c r="E35" s="20"/>
      <c r="F35" s="6"/>
      <c r="G35" s="21"/>
    </row>
    <row r="36" spans="2:7" ht="15" customHeight="1" x14ac:dyDescent="0.25">
      <c r="B36" s="16" t="s">
        <v>33</v>
      </c>
      <c r="C36" s="17">
        <v>0.24722222222222223</v>
      </c>
      <c r="D36" s="9">
        <v>0.52152777777777781</v>
      </c>
      <c r="E36" s="19">
        <f>ABS(D36-C36)</f>
        <v>0.27430555555555558</v>
      </c>
      <c r="F36" s="6">
        <v>0.80763888888888891</v>
      </c>
      <c r="G36" s="21">
        <f>ABS(D36-F36)</f>
        <v>0.28611111111111109</v>
      </c>
    </row>
    <row r="37" spans="2:7" ht="15.75" customHeight="1" thickBot="1" x14ac:dyDescent="0.3">
      <c r="B37" s="16"/>
      <c r="C37" s="18"/>
      <c r="D37" s="10"/>
      <c r="E37" s="20"/>
      <c r="F37" s="6"/>
      <c r="G37" s="21"/>
    </row>
    <row r="38" spans="2:7" ht="15" customHeight="1" x14ac:dyDescent="0.25">
      <c r="B38" s="16" t="s">
        <v>36</v>
      </c>
      <c r="C38" s="17">
        <v>0.26874999999999999</v>
      </c>
      <c r="D38" s="9">
        <v>0.54791666666666672</v>
      </c>
      <c r="E38" s="19">
        <f>ABS(D38-C38)</f>
        <v>0.27916666666666673</v>
      </c>
      <c r="F38" s="6">
        <v>0.81736111111111109</v>
      </c>
      <c r="G38" s="21">
        <f>ABS(D38-F38)</f>
        <v>0.26944444444444438</v>
      </c>
    </row>
    <row r="39" spans="2:7" ht="15.75" customHeight="1" thickBot="1" x14ac:dyDescent="0.3">
      <c r="B39" s="16"/>
      <c r="C39" s="18"/>
      <c r="D39" s="10"/>
      <c r="E39" s="20"/>
      <c r="F39" s="6"/>
      <c r="G39" s="21"/>
    </row>
    <row r="40" spans="2:7" ht="15" customHeight="1" x14ac:dyDescent="0.25">
      <c r="B40" s="16" t="s">
        <v>34</v>
      </c>
      <c r="C40" s="17">
        <v>0.25486111111111109</v>
      </c>
      <c r="D40" s="9">
        <v>0.53819444444444442</v>
      </c>
      <c r="E40" s="19">
        <f>ABS(D40-C40)</f>
        <v>0.28333333333333333</v>
      </c>
      <c r="F40" s="6">
        <v>0.82500000000000007</v>
      </c>
      <c r="G40" s="21">
        <f>ABS(D40-F40)</f>
        <v>0.28680555555555565</v>
      </c>
    </row>
    <row r="41" spans="2:7" ht="15.75" customHeight="1" thickBot="1" x14ac:dyDescent="0.3">
      <c r="B41" s="16"/>
      <c r="C41" s="18"/>
      <c r="D41" s="10"/>
      <c r="E41" s="20"/>
      <c r="F41" s="6"/>
      <c r="G41" s="21"/>
    </row>
    <row r="42" spans="2:7" ht="15" customHeight="1" x14ac:dyDescent="0.25">
      <c r="B42" s="16" t="s">
        <v>37</v>
      </c>
      <c r="C42" s="17">
        <v>0.26111111111111113</v>
      </c>
      <c r="D42" s="9">
        <v>0.54791666666666672</v>
      </c>
      <c r="E42" s="19">
        <f>ABS(D42-C42)</f>
        <v>0.28680555555555559</v>
      </c>
      <c r="F42" s="6">
        <v>0.82638888888888884</v>
      </c>
      <c r="G42" s="21">
        <f>ABS(D42-F42)</f>
        <v>0.27847222222222212</v>
      </c>
    </row>
    <row r="43" spans="2:7" ht="15.75" customHeight="1" thickBot="1" x14ac:dyDescent="0.3">
      <c r="B43" s="16"/>
      <c r="C43" s="18"/>
      <c r="D43" s="10"/>
      <c r="E43" s="20"/>
      <c r="F43" s="6"/>
      <c r="G43" s="21"/>
    </row>
    <row r="44" spans="2:7" ht="15" customHeight="1" x14ac:dyDescent="0.25">
      <c r="B44" s="16" t="s">
        <v>35</v>
      </c>
      <c r="C44" s="17">
        <v>0.25486111111111109</v>
      </c>
      <c r="D44" s="9">
        <v>0.54097222222222219</v>
      </c>
      <c r="E44" s="19">
        <f>ABS(D44-C44)</f>
        <v>0.28611111111111109</v>
      </c>
      <c r="F44" s="6">
        <v>0.84861111111111109</v>
      </c>
      <c r="G44" s="21">
        <f>ABS(D44-F44)</f>
        <v>0.30763888888888891</v>
      </c>
    </row>
    <row r="45" spans="2:7" ht="15.75" customHeight="1" thickBot="1" x14ac:dyDescent="0.3">
      <c r="B45" s="16"/>
      <c r="C45" s="18"/>
      <c r="D45" s="10"/>
      <c r="E45" s="20"/>
      <c r="F45" s="6"/>
      <c r="G45" s="21"/>
    </row>
    <row r="46" spans="2:7" ht="15" customHeight="1" x14ac:dyDescent="0.25">
      <c r="B46" s="16" t="s">
        <v>38</v>
      </c>
      <c r="C46" s="17">
        <v>0.27083333333333331</v>
      </c>
      <c r="D46" s="9">
        <v>0.56736111111111109</v>
      </c>
      <c r="E46" s="19">
        <f>ABS(D46-C46)</f>
        <v>0.29652777777777778</v>
      </c>
      <c r="F46" s="6">
        <v>0.85972222222222217</v>
      </c>
      <c r="G46" s="21">
        <f>ABS(D46-F46)</f>
        <v>0.29236111111111107</v>
      </c>
    </row>
    <row r="47" spans="2:7" ht="15.75" customHeight="1" thickBot="1" x14ac:dyDescent="0.3">
      <c r="B47" s="16"/>
      <c r="C47" s="18"/>
      <c r="D47" s="10"/>
      <c r="E47" s="20"/>
      <c r="F47" s="6"/>
      <c r="G47" s="21"/>
    </row>
    <row r="48" spans="2:7" ht="15" customHeight="1" x14ac:dyDescent="0.25">
      <c r="B48" s="16" t="s">
        <v>41</v>
      </c>
      <c r="C48" s="17">
        <v>0.27916666666666667</v>
      </c>
      <c r="D48" s="9">
        <v>0.59513888888888888</v>
      </c>
      <c r="E48" s="19">
        <f>ABS(D48-C48)</f>
        <v>0.31597222222222221</v>
      </c>
      <c r="F48" s="6">
        <v>0.86736111111111114</v>
      </c>
      <c r="G48" s="21">
        <f>ABS(D48-F48)</f>
        <v>0.27222222222222225</v>
      </c>
    </row>
    <row r="49" spans="2:7" ht="15.75" customHeight="1" thickBot="1" x14ac:dyDescent="0.3">
      <c r="B49" s="16"/>
      <c r="C49" s="18"/>
      <c r="D49" s="10"/>
      <c r="E49" s="20"/>
      <c r="F49" s="6"/>
      <c r="G49" s="21"/>
    </row>
    <row r="50" spans="2:7" ht="15" customHeight="1" x14ac:dyDescent="0.25">
      <c r="B50" s="16" t="s">
        <v>39</v>
      </c>
      <c r="C50" s="17">
        <v>0.27499999999999997</v>
      </c>
      <c r="D50" s="9">
        <v>0.56736111111111109</v>
      </c>
      <c r="E50" s="19">
        <f>ABS(D50-C50)</f>
        <v>0.29236111111111113</v>
      </c>
      <c r="F50" s="6">
        <v>0.86944444444444446</v>
      </c>
      <c r="G50" s="21">
        <f>ABS(D50-F50)</f>
        <v>0.30208333333333337</v>
      </c>
    </row>
    <row r="51" spans="2:7" ht="15.75" customHeight="1" thickBot="1" x14ac:dyDescent="0.3">
      <c r="B51" s="16"/>
      <c r="C51" s="18"/>
      <c r="D51" s="10"/>
      <c r="E51" s="20"/>
      <c r="F51" s="6"/>
      <c r="G51" s="21"/>
    </row>
    <row r="52" spans="2:7" ht="15" customHeight="1" x14ac:dyDescent="0.25">
      <c r="B52" s="16" t="s">
        <v>21</v>
      </c>
      <c r="C52" s="17">
        <v>0.26180555555555557</v>
      </c>
      <c r="D52" s="9">
        <v>0.55833333333333335</v>
      </c>
      <c r="E52" s="19">
        <f>ABS(D52-C52)</f>
        <v>0.29652777777777778</v>
      </c>
      <c r="F52" s="6">
        <v>0.87569444444444444</v>
      </c>
      <c r="G52" s="21">
        <f>ABS(D52-F52)</f>
        <v>0.31736111111111109</v>
      </c>
    </row>
    <row r="53" spans="2:7" ht="15.75" customHeight="1" thickBot="1" x14ac:dyDescent="0.3">
      <c r="B53" s="16"/>
      <c r="C53" s="18"/>
      <c r="D53" s="10"/>
      <c r="E53" s="20"/>
      <c r="F53" s="6"/>
      <c r="G53" s="21"/>
    </row>
    <row r="54" spans="2:7" ht="15" customHeight="1" x14ac:dyDescent="0.25">
      <c r="B54" s="16" t="s">
        <v>40</v>
      </c>
      <c r="C54" s="17">
        <v>0.27986111111111112</v>
      </c>
      <c r="D54" s="9">
        <v>0.58750000000000002</v>
      </c>
      <c r="E54" s="19">
        <f>ABS(D54-C54)</f>
        <v>0.30763888888888891</v>
      </c>
      <c r="F54" s="6">
        <v>0.89166666666666661</v>
      </c>
      <c r="G54" s="21">
        <f>ABS(D54-F54)</f>
        <v>0.30416666666666659</v>
      </c>
    </row>
    <row r="55" spans="2:7" ht="15.75" customHeight="1" thickBot="1" x14ac:dyDescent="0.3">
      <c r="B55" s="16"/>
      <c r="C55" s="18"/>
      <c r="D55" s="10"/>
      <c r="E55" s="20"/>
      <c r="F55" s="6"/>
      <c r="G55" s="21"/>
    </row>
    <row r="56" spans="2:7" ht="15" customHeight="1" x14ac:dyDescent="0.25">
      <c r="B56" s="16" t="s">
        <v>42</v>
      </c>
      <c r="C56" s="17">
        <v>0.28263888888888888</v>
      </c>
      <c r="D56" s="9">
        <v>0.59583333333333333</v>
      </c>
      <c r="E56" s="19">
        <f>ABS(D56-C56)</f>
        <v>0.31319444444444444</v>
      </c>
      <c r="F56" s="6">
        <v>0.90972222222222221</v>
      </c>
      <c r="G56" s="21">
        <f>ABS(D56-F56)</f>
        <v>0.31388888888888888</v>
      </c>
    </row>
    <row r="57" spans="2:7" ht="15.75" customHeight="1" thickBot="1" x14ac:dyDescent="0.3">
      <c r="B57" s="16"/>
      <c r="C57" s="18"/>
      <c r="D57" s="10"/>
      <c r="E57" s="20"/>
      <c r="F57" s="6"/>
      <c r="G57" s="21"/>
    </row>
    <row r="58" spans="2:7" ht="15" customHeight="1" x14ac:dyDescent="0.25">
      <c r="B58" s="16" t="s">
        <v>43</v>
      </c>
      <c r="C58" s="17">
        <v>0.30416666666666664</v>
      </c>
      <c r="D58" s="9">
        <v>0.63958333333333328</v>
      </c>
      <c r="E58" s="19">
        <f>ABS(D58-C58)</f>
        <v>0.33541666666666664</v>
      </c>
      <c r="F58" s="6">
        <v>0.95208333333333339</v>
      </c>
      <c r="G58" s="21">
        <f>ABS(D58-F58)</f>
        <v>0.31250000000000011</v>
      </c>
    </row>
    <row r="59" spans="2:7" ht="15.75" customHeight="1" thickBot="1" x14ac:dyDescent="0.3">
      <c r="B59" s="16"/>
      <c r="C59" s="18"/>
      <c r="D59" s="10"/>
      <c r="E59" s="20"/>
      <c r="F59" s="6"/>
      <c r="G59" s="21"/>
    </row>
    <row r="60" spans="2:7" ht="15" customHeight="1" x14ac:dyDescent="0.25">
      <c r="B60" s="16" t="s">
        <v>44</v>
      </c>
      <c r="C60" s="17">
        <v>0.31736111111111115</v>
      </c>
      <c r="D60" s="9">
        <v>0.65277777777777779</v>
      </c>
      <c r="E60" s="19">
        <f>ABS(D60-C60)</f>
        <v>0.33541666666666664</v>
      </c>
      <c r="F60" s="6">
        <v>0.97499999999999998</v>
      </c>
      <c r="G60" s="21">
        <f>ABS(D60-F60)</f>
        <v>0.32222222222222219</v>
      </c>
    </row>
    <row r="61" spans="2:7" ht="15.75" customHeight="1" thickBot="1" x14ac:dyDescent="0.3">
      <c r="B61" s="16"/>
      <c r="C61" s="18"/>
      <c r="D61" s="10"/>
      <c r="E61" s="20"/>
      <c r="F61" s="6"/>
      <c r="G61" s="21"/>
    </row>
    <row r="62" spans="2:7" ht="15" customHeight="1" x14ac:dyDescent="0.25">
      <c r="B62" s="16" t="s">
        <v>45</v>
      </c>
      <c r="C62" s="17">
        <v>0.31736111111111115</v>
      </c>
      <c r="D62" s="9">
        <v>0.6166666666666667</v>
      </c>
      <c r="E62" s="19">
        <f>ABS(D62-C62)</f>
        <v>0.29930555555555555</v>
      </c>
      <c r="F62" s="28">
        <v>1.0041666666666667</v>
      </c>
      <c r="G62" s="21">
        <f>ABS(D62-F62)</f>
        <v>0.38749999999999996</v>
      </c>
    </row>
    <row r="63" spans="2:7" ht="15.75" customHeight="1" thickBot="1" x14ac:dyDescent="0.3">
      <c r="B63" s="16"/>
      <c r="C63" s="18"/>
      <c r="D63" s="10"/>
      <c r="E63" s="20"/>
      <c r="F63" s="28"/>
      <c r="G63" s="21"/>
    </row>
    <row r="64" spans="2:7" ht="15" customHeight="1" x14ac:dyDescent="0.25">
      <c r="B64" s="16" t="s">
        <v>32</v>
      </c>
      <c r="C64" s="17">
        <v>0.24722222222222223</v>
      </c>
      <c r="D64" s="9">
        <v>0.52152777777777781</v>
      </c>
      <c r="E64" s="19">
        <f>ABS(D64-C64)</f>
        <v>0.27430555555555558</v>
      </c>
      <c r="F64" s="6"/>
      <c r="G64" s="21">
        <f>ABS(D64-F64)</f>
        <v>0.52152777777777781</v>
      </c>
    </row>
    <row r="65" spans="2:7" ht="15.75" customHeight="1" thickBot="1" x14ac:dyDescent="0.3">
      <c r="B65" s="16"/>
      <c r="C65" s="18"/>
      <c r="D65" s="10"/>
      <c r="E65" s="20"/>
      <c r="F65" s="6"/>
      <c r="G65" s="21"/>
    </row>
  </sheetData>
  <autoFilter ref="B8:G9">
    <sortState ref="B10:G65">
      <sortCondition ref="F8:F9"/>
    </sortState>
  </autoFilter>
  <mergeCells count="175">
    <mergeCell ref="B62:B63"/>
    <mergeCell ref="C62:C63"/>
    <mergeCell ref="D62:D63"/>
    <mergeCell ref="E62:E63"/>
    <mergeCell ref="F62:F63"/>
    <mergeCell ref="G62:G63"/>
    <mergeCell ref="B64:B65"/>
    <mergeCell ref="C64:C65"/>
    <mergeCell ref="D64:D65"/>
    <mergeCell ref="E64:E65"/>
    <mergeCell ref="F64:F65"/>
    <mergeCell ref="G64:G65"/>
    <mergeCell ref="B58:B59"/>
    <mergeCell ref="C58:C59"/>
    <mergeCell ref="D58:D59"/>
    <mergeCell ref="E58:E59"/>
    <mergeCell ref="F58:F59"/>
    <mergeCell ref="G58:G59"/>
    <mergeCell ref="B60:B61"/>
    <mergeCell ref="C60:C61"/>
    <mergeCell ref="D60:D61"/>
    <mergeCell ref="E60:E61"/>
    <mergeCell ref="F60:F61"/>
    <mergeCell ref="G60:G61"/>
    <mergeCell ref="B54:B55"/>
    <mergeCell ref="C54:C55"/>
    <mergeCell ref="D54:D55"/>
    <mergeCell ref="E54:E55"/>
    <mergeCell ref="F54:F55"/>
    <mergeCell ref="G54:G55"/>
    <mergeCell ref="B56:B57"/>
    <mergeCell ref="C56:C57"/>
    <mergeCell ref="D56:D57"/>
    <mergeCell ref="E56:E57"/>
    <mergeCell ref="F56:F57"/>
    <mergeCell ref="G56:G57"/>
    <mergeCell ref="B28:B29"/>
    <mergeCell ref="B30:B31"/>
    <mergeCell ref="B32:B33"/>
    <mergeCell ref="B34:B35"/>
    <mergeCell ref="B36:B37"/>
    <mergeCell ref="B38:B39"/>
    <mergeCell ref="B40:B41"/>
    <mergeCell ref="B12:B13"/>
    <mergeCell ref="B14:B15"/>
    <mergeCell ref="B16:B17"/>
    <mergeCell ref="B18:B19"/>
    <mergeCell ref="B20:B21"/>
    <mergeCell ref="B22:B23"/>
    <mergeCell ref="B24:B25"/>
    <mergeCell ref="B26:B27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G12:G13"/>
    <mergeCell ref="C22:C23"/>
    <mergeCell ref="D22:D23"/>
    <mergeCell ref="E22:E23"/>
    <mergeCell ref="F22:F23"/>
    <mergeCell ref="G22:G23"/>
    <mergeCell ref="C16:C17"/>
    <mergeCell ref="D16:D17"/>
    <mergeCell ref="E16:E17"/>
    <mergeCell ref="F16:F17"/>
    <mergeCell ref="G16:G17"/>
    <mergeCell ref="C20:C21"/>
    <mergeCell ref="D20:D21"/>
    <mergeCell ref="E20:E21"/>
    <mergeCell ref="F20:F21"/>
    <mergeCell ref="G20:G21"/>
    <mergeCell ref="C18:C19"/>
    <mergeCell ref="D18:D19"/>
    <mergeCell ref="E18:E19"/>
    <mergeCell ref="F18:F19"/>
    <mergeCell ref="G18:G19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G24:G25"/>
    <mergeCell ref="C28:C29"/>
    <mergeCell ref="D28:D29"/>
    <mergeCell ref="E28:E29"/>
    <mergeCell ref="F28:F29"/>
    <mergeCell ref="G28:G29"/>
    <mergeCell ref="C32:C33"/>
    <mergeCell ref="D32:D33"/>
    <mergeCell ref="E32:E33"/>
    <mergeCell ref="F32:F33"/>
    <mergeCell ref="G32:G33"/>
    <mergeCell ref="C30:C31"/>
    <mergeCell ref="D30:D31"/>
    <mergeCell ref="E30:E31"/>
    <mergeCell ref="F30:F31"/>
    <mergeCell ref="G30:G31"/>
    <mergeCell ref="C36:C37"/>
    <mergeCell ref="D36:D37"/>
    <mergeCell ref="E36:E37"/>
    <mergeCell ref="F36:F37"/>
    <mergeCell ref="G36:G37"/>
    <mergeCell ref="C34:C35"/>
    <mergeCell ref="D34:D35"/>
    <mergeCell ref="E34:E35"/>
    <mergeCell ref="F34:F35"/>
    <mergeCell ref="G34:G35"/>
    <mergeCell ref="C40:C41"/>
    <mergeCell ref="D40:D41"/>
    <mergeCell ref="E40:E41"/>
    <mergeCell ref="F40:F41"/>
    <mergeCell ref="G40:G41"/>
    <mergeCell ref="C38:C39"/>
    <mergeCell ref="D38:D39"/>
    <mergeCell ref="E38:E39"/>
    <mergeCell ref="F38:F39"/>
    <mergeCell ref="G38:G39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52:B53"/>
    <mergeCell ref="C52:C53"/>
    <mergeCell ref="D52:D53"/>
    <mergeCell ref="E52:E53"/>
    <mergeCell ref="F52:F53"/>
    <mergeCell ref="G52:G53"/>
    <mergeCell ref="B46:B47"/>
    <mergeCell ref="C46:C47"/>
    <mergeCell ref="D46:D47"/>
    <mergeCell ref="E46:E47"/>
    <mergeCell ref="F46:F47"/>
    <mergeCell ref="G46:G47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cp:lastPrinted>2017-09-08T13:26:51Z</cp:lastPrinted>
  <dcterms:created xsi:type="dcterms:W3CDTF">2016-08-23T14:27:49Z</dcterms:created>
  <dcterms:modified xsi:type="dcterms:W3CDTF">2019-09-15T20:26:38Z</dcterms:modified>
</cp:coreProperties>
</file>