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1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12" i="1" l="1"/>
  <c r="G32" i="3" l="1"/>
  <c r="G36" i="3"/>
  <c r="G30" i="3"/>
  <c r="G40" i="3"/>
  <c r="G44" i="3"/>
  <c r="G46" i="3"/>
  <c r="G28" i="3"/>
  <c r="G38" i="3"/>
  <c r="E32" i="3" l="1"/>
  <c r="E36" i="3"/>
  <c r="E30" i="3"/>
  <c r="E40" i="3"/>
  <c r="E44" i="3"/>
  <c r="E46" i="3"/>
  <c r="E28" i="3"/>
  <c r="E38" i="3"/>
  <c r="E16" i="1" l="1"/>
  <c r="E14" i="2" l="1"/>
  <c r="G14" i="2"/>
  <c r="E20" i="2"/>
  <c r="G20" i="2"/>
  <c r="E22" i="2"/>
  <c r="G22" i="2"/>
  <c r="E12" i="2"/>
  <c r="G12" i="2"/>
  <c r="E18" i="2"/>
  <c r="G18" i="2"/>
  <c r="G16" i="1" l="1"/>
  <c r="G24" i="1" l="1"/>
  <c r="E24" i="1"/>
  <c r="G18" i="1"/>
  <c r="E18" i="1"/>
  <c r="E10" i="2" l="1"/>
  <c r="G10" i="2"/>
  <c r="E16" i="2"/>
  <c r="G16" i="2"/>
  <c r="E26" i="3"/>
  <c r="G26" i="3"/>
  <c r="E20" i="3"/>
  <c r="G20" i="3"/>
  <c r="G26" i="1" l="1"/>
  <c r="E26" i="1"/>
  <c r="G14" i="1"/>
  <c r="E14" i="1"/>
  <c r="G12" i="3" l="1"/>
  <c r="E12" i="3"/>
  <c r="B2" i="2" l="1"/>
  <c r="B2" i="3"/>
  <c r="B6" i="3"/>
  <c r="B6" i="2"/>
  <c r="B5" i="3"/>
  <c r="B5" i="2"/>
  <c r="G18" i="3" l="1"/>
  <c r="G14" i="3"/>
  <c r="G22" i="3"/>
  <c r="G34" i="3"/>
  <c r="G10" i="3"/>
  <c r="G48" i="3"/>
  <c r="G24" i="3"/>
  <c r="G16" i="3"/>
  <c r="E18" i="3"/>
  <c r="E14" i="3"/>
  <c r="E22" i="3"/>
  <c r="E34" i="3"/>
  <c r="E10" i="3"/>
  <c r="E48" i="3"/>
  <c r="E24" i="3"/>
  <c r="E16" i="3"/>
  <c r="G42" i="3"/>
  <c r="E42" i="3"/>
  <c r="G10" i="1"/>
  <c r="G20" i="1"/>
  <c r="G12" i="1"/>
  <c r="G22" i="1"/>
  <c r="E10" i="1"/>
  <c r="E22" i="1"/>
  <c r="E20" i="1"/>
</calcChain>
</file>

<file path=xl/sharedStrings.xml><?xml version="1.0" encoding="utf-8"?>
<sst xmlns="http://schemas.openxmlformats.org/spreadsheetml/2006/main" count="54" uniqueCount="41">
  <si>
    <t>Name :</t>
  </si>
  <si>
    <t>Mile 1</t>
  </si>
  <si>
    <t>Mile 2</t>
  </si>
  <si>
    <t>Split</t>
  </si>
  <si>
    <t>Mile 3</t>
  </si>
  <si>
    <t>Akshad</t>
  </si>
  <si>
    <t>Peyton</t>
  </si>
  <si>
    <t>Nate B</t>
  </si>
  <si>
    <t>David</t>
  </si>
  <si>
    <t>Meet: Richard Spring Invite</t>
  </si>
  <si>
    <t>Christian</t>
  </si>
  <si>
    <t>Charlie</t>
  </si>
  <si>
    <t>Nate F</t>
  </si>
  <si>
    <t>Tyler</t>
  </si>
  <si>
    <t>Ryan S</t>
  </si>
  <si>
    <t>Brady</t>
  </si>
  <si>
    <t>Ronan</t>
  </si>
  <si>
    <t>Creighton</t>
  </si>
  <si>
    <t>Oswego East Boys Cross Country 2019</t>
  </si>
  <si>
    <t>Date: September 21, 2019</t>
  </si>
  <si>
    <t>Noel</t>
  </si>
  <si>
    <t>Parker</t>
  </si>
  <si>
    <t>Jacob</t>
  </si>
  <si>
    <t>Carter</t>
  </si>
  <si>
    <t>Justin</t>
  </si>
  <si>
    <t>Kyle</t>
  </si>
  <si>
    <t>Eli</t>
  </si>
  <si>
    <t>Will K</t>
  </si>
  <si>
    <t>Zach</t>
  </si>
  <si>
    <t>DJ</t>
  </si>
  <si>
    <t>Will P</t>
  </si>
  <si>
    <t>Xander</t>
  </si>
  <si>
    <t>Ethan</t>
  </si>
  <si>
    <t>Phillip</t>
  </si>
  <si>
    <t>Ryan B</t>
  </si>
  <si>
    <t>Jeffrey</t>
  </si>
  <si>
    <t>Brandon</t>
  </si>
  <si>
    <t>Jared</t>
  </si>
  <si>
    <t>Jonathon</t>
  </si>
  <si>
    <t>David Roberts</t>
  </si>
  <si>
    <t>Titan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</si>
</sst>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zoomScaleNormal="100" workbookViewId="0">
      <selection activeCell="C18" sqref="C18:C1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18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9</v>
      </c>
      <c r="C5" s="2"/>
    </row>
    <row r="6" spans="1:8" ht="21" x14ac:dyDescent="0.35">
      <c r="B6" s="1" t="s">
        <v>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13</v>
      </c>
      <c r="C10" s="9">
        <v>0.20972222222222223</v>
      </c>
      <c r="D10" s="9">
        <v>0.44097222222222227</v>
      </c>
      <c r="E10" s="9">
        <f>ABS(C10-D10)</f>
        <v>0.23125000000000004</v>
      </c>
      <c r="F10" s="9">
        <v>0.66666666666666663</v>
      </c>
      <c r="G10" s="6">
        <f>ABS(D10-F10)</f>
        <v>0.22569444444444436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6</v>
      </c>
      <c r="C12" s="9">
        <v>0.21319444444444444</v>
      </c>
      <c r="D12" s="9">
        <v>0.4458333333333333</v>
      </c>
      <c r="E12" s="9">
        <f>ABS(C12-D12)</f>
        <v>0.23263888888888887</v>
      </c>
      <c r="F12" s="9">
        <v>0.6791666666666667</v>
      </c>
      <c r="G12" s="6">
        <f>ABS(D12-F12)</f>
        <v>0.23333333333333339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5</v>
      </c>
      <c r="C14" s="9">
        <v>0.22152777777777777</v>
      </c>
      <c r="D14" s="9">
        <v>0.4680555555555555</v>
      </c>
      <c r="E14" s="9">
        <f>ABS(C14-D14)</f>
        <v>0.24652777777777773</v>
      </c>
      <c r="F14" s="9">
        <v>0.70763888888888893</v>
      </c>
      <c r="G14" s="6">
        <f>ABS(D14-F14)</f>
        <v>0.23958333333333343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.75" customHeight="1" x14ac:dyDescent="0.25">
      <c r="B16" s="7" t="s">
        <v>7</v>
      </c>
      <c r="C16" s="9">
        <v>0.21458333333333335</v>
      </c>
      <c r="D16" s="9">
        <v>0.45624999999999999</v>
      </c>
      <c r="E16" s="9">
        <f>ABS(C18-D16)</f>
        <v>0.23472222222222222</v>
      </c>
      <c r="F16" s="9">
        <v>0.71458333333333324</v>
      </c>
      <c r="G16" s="6">
        <f>ABS(D16-F16)</f>
        <v>0.25833333333333325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14</v>
      </c>
      <c r="C18" s="9">
        <v>0.22152777777777777</v>
      </c>
      <c r="D18" s="9">
        <v>0.4777777777777778</v>
      </c>
      <c r="E18" s="9">
        <f>ABS(C20-D18)</f>
        <v>0.23402777777777781</v>
      </c>
      <c r="F18" s="9">
        <v>0.73402777777777783</v>
      </c>
      <c r="G18" s="6">
        <f>ABS(D18-F18)</f>
        <v>0.25625000000000003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25</v>
      </c>
      <c r="C20" s="9">
        <v>0.24374999999999999</v>
      </c>
      <c r="D20" s="9">
        <v>0.51041666666666663</v>
      </c>
      <c r="E20" s="9">
        <f>ABS(C20-D20)</f>
        <v>0.26666666666666661</v>
      </c>
      <c r="F20" s="9">
        <v>0.77361111111111114</v>
      </c>
      <c r="G20" s="6">
        <f>ABS(D20-F20)</f>
        <v>0.26319444444444451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5" customHeight="1" x14ac:dyDescent="0.25">
      <c r="B22" s="7"/>
      <c r="C22" s="9"/>
      <c r="D22" s="9"/>
      <c r="E22" s="9">
        <f>ABS(C22-D22)</f>
        <v>0</v>
      </c>
      <c r="F22" s="9"/>
      <c r="G22" s="6">
        <f>ABS(D22-F22)</f>
        <v>0</v>
      </c>
    </row>
    <row r="23" spans="2:7" ht="15.75" customHeight="1" thickBot="1" x14ac:dyDescent="0.3">
      <c r="B23" s="8"/>
      <c r="C23" s="10"/>
      <c r="D23" s="10"/>
      <c r="E23" s="10"/>
      <c r="F23" s="10"/>
      <c r="G23" s="6"/>
    </row>
    <row r="24" spans="2:7" x14ac:dyDescent="0.25">
      <c r="B24" s="7"/>
      <c r="C24" s="9"/>
      <c r="D24" s="9"/>
      <c r="E24" s="9">
        <f>ABS(C24-D24)</f>
        <v>0</v>
      </c>
      <c r="F24" s="9"/>
      <c r="G24" s="6">
        <f>ABS(D24-F24)</f>
        <v>0</v>
      </c>
    </row>
    <row r="25" spans="2:7" ht="15.75" thickBot="1" x14ac:dyDescent="0.3">
      <c r="B25" s="8"/>
      <c r="C25" s="10"/>
      <c r="D25" s="10"/>
      <c r="E25" s="10"/>
      <c r="F25" s="10"/>
      <c r="G25" s="6"/>
    </row>
    <row r="26" spans="2:7" x14ac:dyDescent="0.25">
      <c r="B26" s="7"/>
      <c r="C26" s="9"/>
      <c r="D26" s="9"/>
      <c r="E26" s="9">
        <f>ABS(C26-D26)</f>
        <v>0</v>
      </c>
      <c r="F26" s="9"/>
      <c r="G26" s="6">
        <f>ABS(D26-F26)</f>
        <v>0</v>
      </c>
    </row>
    <row r="27" spans="2:7" ht="15.75" thickBot="1" x14ac:dyDescent="0.3">
      <c r="B27" s="8"/>
      <c r="C27" s="10"/>
      <c r="D27" s="10"/>
      <c r="E27" s="10"/>
      <c r="F27" s="10"/>
      <c r="G27" s="6"/>
    </row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9">
    <sortState ref="B13:G27">
      <sortCondition ref="F8:F9"/>
    </sortState>
  </autoFilter>
  <mergeCells count="61">
    <mergeCell ref="G10:G11"/>
    <mergeCell ref="B10:B11"/>
    <mergeCell ref="C10:C11"/>
    <mergeCell ref="D10:D11"/>
    <mergeCell ref="E10:E11"/>
    <mergeCell ref="B2:G3"/>
    <mergeCell ref="B8:B9"/>
    <mergeCell ref="C8:C9"/>
    <mergeCell ref="D8:D9"/>
    <mergeCell ref="E8:E9"/>
    <mergeCell ref="F8:F9"/>
    <mergeCell ref="G8:G9"/>
    <mergeCell ref="F10:F11"/>
    <mergeCell ref="G22:G23"/>
    <mergeCell ref="B22:B23"/>
    <mergeCell ref="C22:C23"/>
    <mergeCell ref="D22:D23"/>
    <mergeCell ref="E22:E23"/>
    <mergeCell ref="F22:F23"/>
    <mergeCell ref="C16:C17"/>
    <mergeCell ref="D14:D15"/>
    <mergeCell ref="E14:E15"/>
    <mergeCell ref="F14:F15"/>
    <mergeCell ref="C14:C15"/>
    <mergeCell ref="G14:G15"/>
    <mergeCell ref="B12:B13"/>
    <mergeCell ref="C12:C13"/>
    <mergeCell ref="D12:D13"/>
    <mergeCell ref="G12:G13"/>
    <mergeCell ref="B14:B15"/>
    <mergeCell ref="D18:D19"/>
    <mergeCell ref="E18:E19"/>
    <mergeCell ref="F18:F19"/>
    <mergeCell ref="G18:G19"/>
    <mergeCell ref="G16:G17"/>
    <mergeCell ref="B16:B17"/>
    <mergeCell ref="D16:D17"/>
    <mergeCell ref="E16:E17"/>
    <mergeCell ref="F16:F17"/>
    <mergeCell ref="C20:C21"/>
    <mergeCell ref="D20:D21"/>
    <mergeCell ref="E20:E21"/>
    <mergeCell ref="F20:F21"/>
    <mergeCell ref="E12:E13"/>
    <mergeCell ref="F12:F13"/>
    <mergeCell ref="G20:G21"/>
    <mergeCell ref="B18:B19"/>
    <mergeCell ref="C18:C19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B20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C18" sqref="C18:C1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tr">
        <f>Var!B2</f>
        <v>Oswego East Boys Cross Country 2019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21,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20</v>
      </c>
      <c r="C10" s="9">
        <v>0.21666666666666667</v>
      </c>
      <c r="D10" s="9">
        <v>0.45555555555555555</v>
      </c>
      <c r="E10" s="9">
        <f>ABS(C10-D10)</f>
        <v>0.23888888888888887</v>
      </c>
      <c r="F10" s="9">
        <v>0.6875</v>
      </c>
      <c r="G10" s="6">
        <f>ABS(D10-F10)</f>
        <v>0.23194444444444445</v>
      </c>
    </row>
    <row r="11" spans="1:8" ht="15.75" customHeight="1" thickBot="1" x14ac:dyDescent="0.3">
      <c r="B11" s="17"/>
      <c r="C11" s="10"/>
      <c r="D11" s="10"/>
      <c r="E11" s="10"/>
      <c r="F11" s="10"/>
      <c r="G11" s="6"/>
    </row>
    <row r="12" spans="1:8" ht="15" customHeight="1" x14ac:dyDescent="0.25">
      <c r="B12" s="16" t="s">
        <v>21</v>
      </c>
      <c r="C12" s="9">
        <v>0.21666666666666667</v>
      </c>
      <c r="D12" s="9">
        <v>0.46527777777777773</v>
      </c>
      <c r="E12" s="9">
        <f>ABS(C12-D12)</f>
        <v>0.24861111111111106</v>
      </c>
      <c r="F12" s="9">
        <v>0.70000000000000007</v>
      </c>
      <c r="G12" s="6">
        <f>ABS(D12-F12)</f>
        <v>0.23472222222222233</v>
      </c>
    </row>
    <row r="13" spans="1:8" ht="15.75" customHeight="1" thickBot="1" x14ac:dyDescent="0.3">
      <c r="B13" s="16"/>
      <c r="C13" s="10"/>
      <c r="D13" s="10"/>
      <c r="E13" s="10"/>
      <c r="F13" s="10"/>
      <c r="G13" s="6"/>
    </row>
    <row r="14" spans="1:8" ht="15" customHeight="1" x14ac:dyDescent="0.25">
      <c r="B14" s="16" t="s">
        <v>11</v>
      </c>
      <c r="C14" s="9">
        <v>0.21666666666666667</v>
      </c>
      <c r="D14" s="9">
        <v>0.46527777777777773</v>
      </c>
      <c r="E14" s="9">
        <f>ABS(C14-D14)</f>
        <v>0.24861111111111106</v>
      </c>
      <c r="F14" s="9">
        <v>0.70694444444444438</v>
      </c>
      <c r="G14" s="6">
        <f>ABS(D14-F14)</f>
        <v>0.24166666666666664</v>
      </c>
    </row>
    <row r="15" spans="1:8" ht="15.75" customHeight="1" thickBot="1" x14ac:dyDescent="0.3">
      <c r="B15" s="16"/>
      <c r="C15" s="10"/>
      <c r="D15" s="10"/>
      <c r="E15" s="10"/>
      <c r="F15" s="10"/>
      <c r="G15" s="6"/>
    </row>
    <row r="16" spans="1:8" ht="15" customHeight="1" x14ac:dyDescent="0.25">
      <c r="B16" s="18" t="s">
        <v>22</v>
      </c>
      <c r="C16" s="9">
        <v>0.22916666666666666</v>
      </c>
      <c r="D16" s="9">
        <v>0.48402777777777778</v>
      </c>
      <c r="E16" s="9">
        <f>ABS(C16-D16)</f>
        <v>0.25486111111111109</v>
      </c>
      <c r="F16" s="9">
        <v>0.74236111111111114</v>
      </c>
      <c r="G16" s="6">
        <f>ABS(D16-F16)</f>
        <v>0.25833333333333336</v>
      </c>
    </row>
    <row r="17" spans="2:7" ht="15.75" customHeight="1" thickBot="1" x14ac:dyDescent="0.3">
      <c r="B17" s="19"/>
      <c r="C17" s="10"/>
      <c r="D17" s="10"/>
      <c r="E17" s="10"/>
      <c r="F17" s="10"/>
      <c r="G17" s="6"/>
    </row>
    <row r="18" spans="2:7" ht="15" customHeight="1" x14ac:dyDescent="0.25">
      <c r="B18" s="18" t="s">
        <v>23</v>
      </c>
      <c r="C18" s="9">
        <v>0.22777777777777777</v>
      </c>
      <c r="D18" s="9">
        <v>0.48402777777777778</v>
      </c>
      <c r="E18" s="9">
        <f>ABS(C18-D18)</f>
        <v>0.25624999999999998</v>
      </c>
      <c r="F18" s="9">
        <v>0.74930555555555556</v>
      </c>
      <c r="G18" s="6">
        <f>ABS(D18-F18)</f>
        <v>0.26527777777777778</v>
      </c>
    </row>
    <row r="19" spans="2:7" ht="15.75" customHeight="1" thickBot="1" x14ac:dyDescent="0.3">
      <c r="B19" s="19"/>
      <c r="C19" s="10"/>
      <c r="D19" s="10"/>
      <c r="E19" s="10"/>
      <c r="F19" s="10"/>
      <c r="G19" s="6"/>
    </row>
    <row r="20" spans="2:7" ht="15" customHeight="1" x14ac:dyDescent="0.25">
      <c r="B20" s="18" t="s">
        <v>15</v>
      </c>
      <c r="C20" s="9">
        <v>0.22916666666666666</v>
      </c>
      <c r="D20" s="9">
        <v>0.4909722222222222</v>
      </c>
      <c r="E20" s="9">
        <f>ABS(C20-D20)</f>
        <v>0.26180555555555551</v>
      </c>
      <c r="F20" s="9">
        <v>0.75208333333333333</v>
      </c>
      <c r="G20" s="6">
        <f>ABS(D20-F20)</f>
        <v>0.26111111111111113</v>
      </c>
    </row>
    <row r="21" spans="2:7" ht="15.75" customHeight="1" thickBot="1" x14ac:dyDescent="0.3">
      <c r="B21" s="19"/>
      <c r="C21" s="10"/>
      <c r="D21" s="10"/>
      <c r="E21" s="10"/>
      <c r="F21" s="10"/>
      <c r="G21" s="6"/>
    </row>
    <row r="22" spans="2:7" ht="15" customHeight="1" x14ac:dyDescent="0.25">
      <c r="B22" s="18" t="s">
        <v>24</v>
      </c>
      <c r="C22" s="9">
        <v>0.23819444444444446</v>
      </c>
      <c r="D22" s="9">
        <v>0.51527777777777783</v>
      </c>
      <c r="E22" s="9">
        <f>ABS(C22-D22)</f>
        <v>0.27708333333333335</v>
      </c>
      <c r="F22" s="9">
        <v>0.7944444444444444</v>
      </c>
      <c r="G22" s="6">
        <f>ABS(D22-F22)</f>
        <v>0.27916666666666656</v>
      </c>
    </row>
    <row r="23" spans="2:7" ht="15.75" customHeight="1" thickBot="1" x14ac:dyDescent="0.3">
      <c r="B23" s="19"/>
      <c r="C23" s="10"/>
      <c r="D23" s="10"/>
      <c r="E23" s="10"/>
      <c r="F23" s="10"/>
      <c r="G23" s="6"/>
    </row>
  </sheetData>
  <autoFilter ref="B8:G23">
    <sortState ref="B11:G23">
      <sortCondition ref="F8:F23"/>
    </sortState>
  </autoFilter>
  <mergeCells count="49">
    <mergeCell ref="G22:G23"/>
    <mergeCell ref="B22:B23"/>
    <mergeCell ref="C22:C23"/>
    <mergeCell ref="D22:D23"/>
    <mergeCell ref="E22:E23"/>
    <mergeCell ref="F22:F23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2:G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C50" sqref="C5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tr">
        <f>Var!B2</f>
        <v>Oswego East Boys Cross Country 2019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Richard Spring Invite</v>
      </c>
      <c r="C5" s="2"/>
    </row>
    <row r="6" spans="1:8" ht="21" x14ac:dyDescent="0.35">
      <c r="B6" s="1" t="str">
        <f>Var!B6</f>
        <v>Date: September 21,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25" t="s">
        <v>3</v>
      </c>
      <c r="F8" s="27" t="s">
        <v>4</v>
      </c>
      <c r="G8" s="28" t="s">
        <v>3</v>
      </c>
      <c r="H8" s="2"/>
    </row>
    <row r="9" spans="1:8" ht="19.5" thickBot="1" x14ac:dyDescent="0.35">
      <c r="A9" s="2"/>
      <c r="B9" s="13"/>
      <c r="C9" s="15"/>
      <c r="D9" s="15"/>
      <c r="E9" s="26"/>
      <c r="F9" s="27"/>
      <c r="G9" s="29"/>
      <c r="H9" s="2"/>
    </row>
    <row r="10" spans="1:8" ht="15" customHeight="1" x14ac:dyDescent="0.25">
      <c r="B10" s="16" t="s">
        <v>8</v>
      </c>
      <c r="C10" s="9">
        <v>0.23055555555555554</v>
      </c>
      <c r="D10" s="9">
        <v>0.4777777777777778</v>
      </c>
      <c r="E10" s="23">
        <f>ABS(C10-D10)</f>
        <v>0.24722222222222226</v>
      </c>
      <c r="F10" s="6">
        <v>0.73055555555555562</v>
      </c>
      <c r="G10" s="20">
        <f>ABS(D10-F10)</f>
        <v>0.25277777777777782</v>
      </c>
    </row>
    <row r="11" spans="1:8" ht="15.75" customHeight="1" thickBot="1" x14ac:dyDescent="0.3">
      <c r="B11" s="16"/>
      <c r="C11" s="10"/>
      <c r="D11" s="10"/>
      <c r="E11" s="24"/>
      <c r="F11" s="6"/>
      <c r="G11" s="20"/>
    </row>
    <row r="12" spans="1:8" ht="15" customHeight="1" x14ac:dyDescent="0.25">
      <c r="B12" s="16" t="s">
        <v>26</v>
      </c>
      <c r="C12" s="21">
        <v>0.24097222222222223</v>
      </c>
      <c r="D12" s="9">
        <v>0.49722222222222223</v>
      </c>
      <c r="E12" s="23">
        <f>ABS(C12-D12)</f>
        <v>0.25624999999999998</v>
      </c>
      <c r="F12" s="6">
        <v>0.74930555555555556</v>
      </c>
      <c r="G12" s="20">
        <f>ABS(D12-F12)</f>
        <v>0.25208333333333333</v>
      </c>
    </row>
    <row r="13" spans="1:8" ht="15.75" customHeight="1" thickBot="1" x14ac:dyDescent="0.3">
      <c r="B13" s="16"/>
      <c r="C13" s="22"/>
      <c r="D13" s="10"/>
      <c r="E13" s="24"/>
      <c r="F13" s="6"/>
      <c r="G13" s="20"/>
    </row>
    <row r="14" spans="1:8" ht="15" customHeight="1" x14ac:dyDescent="0.25">
      <c r="B14" s="16" t="s">
        <v>10</v>
      </c>
      <c r="C14" s="21">
        <v>0.24097222222222223</v>
      </c>
      <c r="D14" s="9">
        <v>0.49722222222222223</v>
      </c>
      <c r="E14" s="23">
        <f>ABS(C14-D14)</f>
        <v>0.25624999999999998</v>
      </c>
      <c r="F14" s="6">
        <v>0.75208333333333333</v>
      </c>
      <c r="G14" s="20">
        <f>ABS(D14-F14)</f>
        <v>0.25486111111111109</v>
      </c>
    </row>
    <row r="15" spans="1:8" ht="15.75" customHeight="1" thickBot="1" x14ac:dyDescent="0.3">
      <c r="B15" s="16"/>
      <c r="C15" s="22"/>
      <c r="D15" s="10"/>
      <c r="E15" s="24"/>
      <c r="F15" s="6"/>
      <c r="G15" s="20"/>
    </row>
    <row r="16" spans="1:8" ht="15" customHeight="1" x14ac:dyDescent="0.25">
      <c r="B16" s="16" t="s">
        <v>12</v>
      </c>
      <c r="C16" s="21">
        <v>0.23750000000000002</v>
      </c>
      <c r="D16" s="9">
        <v>0.49513888888888885</v>
      </c>
      <c r="E16" s="23">
        <f>ABS(C16-D16)</f>
        <v>0.25763888888888886</v>
      </c>
      <c r="F16" s="6">
        <v>0.76388888888888884</v>
      </c>
      <c r="G16" s="20">
        <f>ABS(D16-F16)</f>
        <v>0.26874999999999999</v>
      </c>
    </row>
    <row r="17" spans="1:8" ht="15.75" customHeight="1" thickBot="1" x14ac:dyDescent="0.3">
      <c r="B17" s="16"/>
      <c r="C17" s="22"/>
      <c r="D17" s="10"/>
      <c r="E17" s="24"/>
      <c r="F17" s="6"/>
      <c r="G17" s="20"/>
    </row>
    <row r="18" spans="1:8" ht="15" customHeight="1" x14ac:dyDescent="0.25">
      <c r="B18" s="16" t="s">
        <v>16</v>
      </c>
      <c r="C18" s="21">
        <v>0.24027777777777778</v>
      </c>
      <c r="D18" s="9">
        <v>0.50347222222222221</v>
      </c>
      <c r="E18" s="23">
        <f>ABS(C18-D18)</f>
        <v>0.2631944444444444</v>
      </c>
      <c r="F18" s="6">
        <v>0.76736111111111116</v>
      </c>
      <c r="G18" s="20">
        <f>ABS(D18-F18)</f>
        <v>0.26388888888888895</v>
      </c>
    </row>
    <row r="19" spans="1:8" ht="15.75" customHeight="1" thickBot="1" x14ac:dyDescent="0.3">
      <c r="B19" s="16"/>
      <c r="C19" s="22"/>
      <c r="D19" s="10"/>
      <c r="E19" s="24"/>
      <c r="F19" s="6"/>
      <c r="G19" s="20"/>
    </row>
    <row r="20" spans="1:8" ht="15" customHeight="1" x14ac:dyDescent="0.25">
      <c r="B20" s="16" t="s">
        <v>27</v>
      </c>
      <c r="C20" s="21">
        <v>0.24305555555555555</v>
      </c>
      <c r="D20" s="9">
        <v>0.50763888888888886</v>
      </c>
      <c r="E20" s="23">
        <f>ABS(C20-D20)</f>
        <v>0.26458333333333328</v>
      </c>
      <c r="F20" s="6">
        <v>0.77222222222222225</v>
      </c>
      <c r="G20" s="20">
        <f>ABS(D20-F20)</f>
        <v>0.26458333333333339</v>
      </c>
    </row>
    <row r="21" spans="1:8" ht="15.75" customHeight="1" thickBot="1" x14ac:dyDescent="0.3">
      <c r="B21" s="16"/>
      <c r="C21" s="22"/>
      <c r="D21" s="10"/>
      <c r="E21" s="24"/>
      <c r="F21" s="6"/>
      <c r="G21" s="20"/>
    </row>
    <row r="22" spans="1:8" ht="15" customHeight="1" x14ac:dyDescent="0.25">
      <c r="B22" s="16" t="s">
        <v>28</v>
      </c>
      <c r="C22" s="21">
        <v>0.24166666666666667</v>
      </c>
      <c r="D22" s="9">
        <v>0.50277777777777777</v>
      </c>
      <c r="E22" s="23">
        <f>ABS(C22-D22)</f>
        <v>0.26111111111111107</v>
      </c>
      <c r="F22" s="6">
        <v>0.77569444444444446</v>
      </c>
      <c r="G22" s="20">
        <f>ABS(D22-F22)</f>
        <v>0.2729166666666667</v>
      </c>
    </row>
    <row r="23" spans="1:8" ht="15.75" customHeight="1" thickBot="1" x14ac:dyDescent="0.3">
      <c r="B23" s="16"/>
      <c r="C23" s="22"/>
      <c r="D23" s="10"/>
      <c r="E23" s="24"/>
      <c r="F23" s="6"/>
      <c r="G23" s="20"/>
    </row>
    <row r="24" spans="1:8" ht="15" customHeight="1" x14ac:dyDescent="0.25">
      <c r="B24" s="16" t="s">
        <v>29</v>
      </c>
      <c r="C24" s="21">
        <v>0.24374999999999999</v>
      </c>
      <c r="D24" s="9">
        <v>0.51527777777777783</v>
      </c>
      <c r="E24" s="23">
        <f>ABS(C24-D24)</f>
        <v>0.27152777777777781</v>
      </c>
      <c r="F24" s="6">
        <v>0.77847222222222223</v>
      </c>
      <c r="G24" s="20">
        <f>ABS(D24-F24)</f>
        <v>0.2631944444444444</v>
      </c>
    </row>
    <row r="25" spans="1:8" ht="15.75" customHeight="1" thickBot="1" x14ac:dyDescent="0.3">
      <c r="B25" s="16"/>
      <c r="C25" s="22"/>
      <c r="D25" s="10"/>
      <c r="E25" s="24"/>
      <c r="F25" s="6"/>
      <c r="G25" s="20"/>
    </row>
    <row r="26" spans="1:8" ht="15" customHeight="1" x14ac:dyDescent="0.25">
      <c r="B26" s="16" t="s">
        <v>17</v>
      </c>
      <c r="C26" s="21">
        <v>0.24097222222222223</v>
      </c>
      <c r="D26" s="9">
        <v>0.51250000000000007</v>
      </c>
      <c r="E26" s="23">
        <f>ABS(C26-D26)</f>
        <v>0.27152777777777781</v>
      </c>
      <c r="F26" s="6">
        <v>0.78680555555555554</v>
      </c>
      <c r="G26" s="20">
        <f>ABS(D26-F26)</f>
        <v>0.27430555555555547</v>
      </c>
    </row>
    <row r="27" spans="1:8" ht="15.75" customHeight="1" thickBot="1" x14ac:dyDescent="0.3">
      <c r="B27" s="16"/>
      <c r="C27" s="22"/>
      <c r="D27" s="10"/>
      <c r="E27" s="24"/>
      <c r="F27" s="6"/>
      <c r="G27" s="20"/>
    </row>
    <row r="28" spans="1:8" ht="15" customHeight="1" x14ac:dyDescent="0.25">
      <c r="A28" s="5"/>
      <c r="B28" s="16" t="s">
        <v>30</v>
      </c>
      <c r="C28" s="21">
        <v>0.25277777777777777</v>
      </c>
      <c r="D28" s="9">
        <v>0.52638888888888891</v>
      </c>
      <c r="E28" s="23">
        <f>ABS(C28-D28)</f>
        <v>0.27361111111111114</v>
      </c>
      <c r="F28" s="6">
        <v>0.79236111111111107</v>
      </c>
      <c r="G28" s="20">
        <f>ABS(D28-F28)</f>
        <v>0.26597222222222217</v>
      </c>
      <c r="H28" s="5"/>
    </row>
    <row r="29" spans="1:8" ht="15.75" customHeight="1" thickBot="1" x14ac:dyDescent="0.3">
      <c r="A29" s="5"/>
      <c r="B29" s="16"/>
      <c r="C29" s="22"/>
      <c r="D29" s="10"/>
      <c r="E29" s="24"/>
      <c r="F29" s="6"/>
      <c r="G29" s="20"/>
      <c r="H29" s="5"/>
    </row>
    <row r="30" spans="1:8" ht="15" customHeight="1" x14ac:dyDescent="0.25">
      <c r="A30" s="5"/>
      <c r="B30" s="16" t="s">
        <v>31</v>
      </c>
      <c r="C30" s="21">
        <v>0.25</v>
      </c>
      <c r="D30" s="9">
        <v>0.52222222222222225</v>
      </c>
      <c r="E30" s="23">
        <f>ABS(C30-D30)</f>
        <v>0.27222222222222225</v>
      </c>
      <c r="F30" s="6">
        <v>0.79513888888888884</v>
      </c>
      <c r="G30" s="20">
        <f>ABS(D30-F30)</f>
        <v>0.27291666666666659</v>
      </c>
      <c r="H30" s="5"/>
    </row>
    <row r="31" spans="1:8" ht="15.75" customHeight="1" thickBot="1" x14ac:dyDescent="0.3">
      <c r="A31" s="5"/>
      <c r="B31" s="16"/>
      <c r="C31" s="22"/>
      <c r="D31" s="10"/>
      <c r="E31" s="24"/>
      <c r="F31" s="6"/>
      <c r="G31" s="20"/>
      <c r="H31" s="5"/>
    </row>
    <row r="32" spans="1:8" ht="15" customHeight="1" x14ac:dyDescent="0.25">
      <c r="B32" s="16" t="s">
        <v>32</v>
      </c>
      <c r="C32" s="21">
        <v>0.24513888888888888</v>
      </c>
      <c r="D32" s="9">
        <v>0.52777777777777779</v>
      </c>
      <c r="E32" s="23">
        <f>ABS(C32-D32)</f>
        <v>0.28263888888888888</v>
      </c>
      <c r="F32" s="6">
        <v>0.80555555555555547</v>
      </c>
      <c r="G32" s="20">
        <f>ABS(D32-F32)</f>
        <v>0.27777777777777768</v>
      </c>
    </row>
    <row r="33" spans="2:7" ht="15.75" customHeight="1" thickBot="1" x14ac:dyDescent="0.3">
      <c r="B33" s="16"/>
      <c r="C33" s="22"/>
      <c r="D33" s="10"/>
      <c r="E33" s="24"/>
      <c r="F33" s="6"/>
      <c r="G33" s="20"/>
    </row>
    <row r="34" spans="2:7" ht="15" customHeight="1" x14ac:dyDescent="0.25">
      <c r="B34" s="16" t="s">
        <v>33</v>
      </c>
      <c r="C34" s="21">
        <v>0.25555555555555559</v>
      </c>
      <c r="D34" s="9">
        <v>0.53472222222222221</v>
      </c>
      <c r="E34" s="23">
        <f>ABS(C34-D34)</f>
        <v>0.27916666666666662</v>
      </c>
      <c r="F34" s="6">
        <v>0.80694444444444446</v>
      </c>
      <c r="G34" s="20">
        <f>ABS(D34-F34)</f>
        <v>0.27222222222222225</v>
      </c>
    </row>
    <row r="35" spans="2:7" ht="15.75" customHeight="1" thickBot="1" x14ac:dyDescent="0.3">
      <c r="B35" s="16"/>
      <c r="C35" s="22"/>
      <c r="D35" s="10"/>
      <c r="E35" s="24"/>
      <c r="F35" s="6"/>
      <c r="G35" s="20"/>
    </row>
    <row r="36" spans="2:7" ht="15" customHeight="1" x14ac:dyDescent="0.25">
      <c r="B36" s="16" t="s">
        <v>34</v>
      </c>
      <c r="C36" s="21">
        <v>0.26250000000000001</v>
      </c>
      <c r="D36" s="9">
        <v>0.54652777777777783</v>
      </c>
      <c r="E36" s="23">
        <f>ABS(C36-D36)</f>
        <v>0.28402777777777782</v>
      </c>
      <c r="F36" s="6">
        <v>0.82430555555555562</v>
      </c>
      <c r="G36" s="20">
        <f>ABS(D36-F36)</f>
        <v>0.27777777777777779</v>
      </c>
    </row>
    <row r="37" spans="2:7" ht="15.75" customHeight="1" thickBot="1" x14ac:dyDescent="0.3">
      <c r="B37" s="16"/>
      <c r="C37" s="22"/>
      <c r="D37" s="10"/>
      <c r="E37" s="24"/>
      <c r="F37" s="6"/>
      <c r="G37" s="20"/>
    </row>
    <row r="38" spans="2:7" ht="15" customHeight="1" x14ac:dyDescent="0.25">
      <c r="B38" s="16" t="s">
        <v>35</v>
      </c>
      <c r="C38" s="21">
        <v>0.25347222222222221</v>
      </c>
      <c r="D38" s="9">
        <v>0.54097222222222219</v>
      </c>
      <c r="E38" s="23">
        <f>ABS(C38-D38)</f>
        <v>0.28749999999999998</v>
      </c>
      <c r="F38" s="6">
        <v>0.82847222222222217</v>
      </c>
      <c r="G38" s="20">
        <f>ABS(D38-F38)</f>
        <v>0.28749999999999998</v>
      </c>
    </row>
    <row r="39" spans="2:7" ht="15.75" customHeight="1" thickBot="1" x14ac:dyDescent="0.3">
      <c r="B39" s="16"/>
      <c r="C39" s="22"/>
      <c r="D39" s="10"/>
      <c r="E39" s="24"/>
      <c r="F39" s="6"/>
      <c r="G39" s="20"/>
    </row>
    <row r="40" spans="2:7" ht="15" customHeight="1" x14ac:dyDescent="0.25">
      <c r="B40" s="16" t="s">
        <v>36</v>
      </c>
      <c r="C40" s="21">
        <v>0.26250000000000001</v>
      </c>
      <c r="D40" s="9">
        <v>0.54861111111111105</v>
      </c>
      <c r="E40" s="23">
        <f>ABS(C40-D40)</f>
        <v>0.28611111111111104</v>
      </c>
      <c r="F40" s="6">
        <v>0.82847222222222217</v>
      </c>
      <c r="G40" s="20">
        <f>ABS(D40-F40)</f>
        <v>0.27986111111111112</v>
      </c>
    </row>
    <row r="41" spans="2:7" ht="15.75" customHeight="1" thickBot="1" x14ac:dyDescent="0.3">
      <c r="B41" s="16"/>
      <c r="C41" s="22"/>
      <c r="D41" s="10"/>
      <c r="E41" s="24"/>
      <c r="F41" s="6"/>
      <c r="G41" s="20"/>
    </row>
    <row r="42" spans="2:7" ht="15" customHeight="1" x14ac:dyDescent="0.25">
      <c r="B42" s="16" t="s">
        <v>37</v>
      </c>
      <c r="C42" s="21">
        <v>0.26250000000000001</v>
      </c>
      <c r="D42" s="9">
        <v>0.57361111111111118</v>
      </c>
      <c r="E42" s="23">
        <f>ABS(C42-D42)</f>
        <v>0.31111111111111117</v>
      </c>
      <c r="F42" s="6">
        <v>0.88055555555555554</v>
      </c>
      <c r="G42" s="20">
        <f>ABS(D42-F42)</f>
        <v>0.30694444444444435</v>
      </c>
    </row>
    <row r="43" spans="2:7" ht="15.75" customHeight="1" thickBot="1" x14ac:dyDescent="0.3">
      <c r="B43" s="16"/>
      <c r="C43" s="22"/>
      <c r="D43" s="10"/>
      <c r="E43" s="24"/>
      <c r="F43" s="6"/>
      <c r="G43" s="20"/>
    </row>
    <row r="44" spans="2:7" ht="15" customHeight="1" x14ac:dyDescent="0.25">
      <c r="B44" s="16" t="s">
        <v>38</v>
      </c>
      <c r="C44" s="21">
        <v>0.28750000000000003</v>
      </c>
      <c r="D44" s="9">
        <v>0.6069444444444444</v>
      </c>
      <c r="E44" s="23">
        <f>ABS(C44-D44)</f>
        <v>0.31944444444444436</v>
      </c>
      <c r="F44" s="6">
        <v>0.90902777777777777</v>
      </c>
      <c r="G44" s="20">
        <f>ABS(D44-F44)</f>
        <v>0.30208333333333337</v>
      </c>
    </row>
    <row r="45" spans="2:7" ht="15.75" customHeight="1" thickBot="1" x14ac:dyDescent="0.3">
      <c r="B45" s="16"/>
      <c r="C45" s="22"/>
      <c r="D45" s="10"/>
      <c r="E45" s="24"/>
      <c r="F45" s="6"/>
      <c r="G45" s="20"/>
    </row>
    <row r="46" spans="2:7" ht="15" customHeight="1" x14ac:dyDescent="0.25">
      <c r="B46" s="16" t="s">
        <v>39</v>
      </c>
      <c r="C46" s="21">
        <v>0.30486111111111108</v>
      </c>
      <c r="D46" s="9">
        <v>0.63958333333333328</v>
      </c>
      <c r="E46" s="23">
        <f>ABS(C46-D46)</f>
        <v>0.3347222222222222</v>
      </c>
      <c r="F46" s="6">
        <v>0.96527777777777779</v>
      </c>
      <c r="G46" s="20">
        <f>ABS(D46-F46)</f>
        <v>0.32569444444444451</v>
      </c>
    </row>
    <row r="47" spans="2:7" ht="15.75" customHeight="1" thickBot="1" x14ac:dyDescent="0.3">
      <c r="B47" s="16"/>
      <c r="C47" s="22"/>
      <c r="D47" s="10"/>
      <c r="E47" s="24"/>
      <c r="F47" s="6"/>
      <c r="G47" s="20"/>
    </row>
    <row r="48" spans="2:7" ht="15" customHeight="1" x14ac:dyDescent="0.25">
      <c r="B48" s="16" t="s">
        <v>40</v>
      </c>
      <c r="C48" s="21">
        <v>0.30486111111111108</v>
      </c>
      <c r="D48" s="9">
        <v>0.64513888888888882</v>
      </c>
      <c r="E48" s="23">
        <f>ABS(C48-D48)</f>
        <v>0.34027777777777773</v>
      </c>
      <c r="F48" s="6">
        <v>0.9819444444444444</v>
      </c>
      <c r="G48" s="20">
        <f>ABS(D48-F48)</f>
        <v>0.33680555555555558</v>
      </c>
    </row>
    <row r="49" spans="2:7" ht="15.75" customHeight="1" thickBot="1" x14ac:dyDescent="0.3">
      <c r="B49" s="16"/>
      <c r="C49" s="22"/>
      <c r="D49" s="10"/>
      <c r="E49" s="24"/>
      <c r="F49" s="6"/>
      <c r="G49" s="20"/>
    </row>
  </sheetData>
  <autoFilter ref="B8:G9">
    <sortState ref="B11:G49">
      <sortCondition ref="F8:F9"/>
    </sortState>
  </autoFilter>
  <mergeCells count="127">
    <mergeCell ref="B48:B49"/>
    <mergeCell ref="C48:C49"/>
    <mergeCell ref="D48:D49"/>
    <mergeCell ref="E48:E49"/>
    <mergeCell ref="F48:F49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B14:B15"/>
    <mergeCell ref="B16:B17"/>
    <mergeCell ref="B18:B19"/>
    <mergeCell ref="B20:B21"/>
    <mergeCell ref="B22:B23"/>
    <mergeCell ref="B10:B11"/>
    <mergeCell ref="B12:B13"/>
    <mergeCell ref="B2:G3"/>
    <mergeCell ref="B8:B9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G10:G11"/>
    <mergeCell ref="C12:C13"/>
    <mergeCell ref="D12:D13"/>
    <mergeCell ref="C14:C15"/>
    <mergeCell ref="D14:D15"/>
    <mergeCell ref="E14:E15"/>
    <mergeCell ref="F14:F15"/>
    <mergeCell ref="G14:G15"/>
    <mergeCell ref="E12:E13"/>
    <mergeCell ref="F12:F13"/>
    <mergeCell ref="G12:G13"/>
    <mergeCell ref="C22:C23"/>
    <mergeCell ref="D22:D23"/>
    <mergeCell ref="E22:E23"/>
    <mergeCell ref="F22:F23"/>
    <mergeCell ref="G22:G23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D30:D31"/>
    <mergeCell ref="E30:E31"/>
    <mergeCell ref="F30:F31"/>
    <mergeCell ref="G30:G31"/>
    <mergeCell ref="G18:G19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G42:G43"/>
    <mergeCell ref="G44:G45"/>
    <mergeCell ref="G46:G47"/>
    <mergeCell ref="G48:G49"/>
    <mergeCell ref="B26:B27"/>
    <mergeCell ref="B24:B25"/>
    <mergeCell ref="B28:B29"/>
    <mergeCell ref="B32:B33"/>
    <mergeCell ref="B30:B31"/>
    <mergeCell ref="G34:G35"/>
    <mergeCell ref="G36:G37"/>
    <mergeCell ref="G38:G39"/>
    <mergeCell ref="G40:G41"/>
    <mergeCell ref="C28:C29"/>
    <mergeCell ref="D28:D29"/>
    <mergeCell ref="E28:E29"/>
    <mergeCell ref="F28:F29"/>
    <mergeCell ref="G28:G29"/>
    <mergeCell ref="C32:C33"/>
    <mergeCell ref="D32:D33"/>
    <mergeCell ref="E32:E33"/>
    <mergeCell ref="F32:F33"/>
    <mergeCell ref="G32:G33"/>
    <mergeCell ref="C30:C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2017-09-15T13:16:00Z</cp:lastPrinted>
  <dcterms:created xsi:type="dcterms:W3CDTF">2016-08-23T14:27:49Z</dcterms:created>
  <dcterms:modified xsi:type="dcterms:W3CDTF">2019-09-21T22:57:35Z</dcterms:modified>
</cp:coreProperties>
</file>